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7\"/>
    </mc:Choice>
  </mc:AlternateContent>
  <bookViews>
    <workbookView xWindow="480" yWindow="135" windowWidth="18195" windowHeight="11700"/>
  </bookViews>
  <sheets>
    <sheet name="Sept 17 HAA" sheetId="1" r:id="rId1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M59" i="1"/>
  <c r="J59" i="1"/>
  <c r="D59" i="1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<sst xmlns="http://schemas.openxmlformats.org/spreadsheetml/2006/main" count="89" uniqueCount="76">
  <si>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</si>
  <si>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</si>
  <si>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</si>
  <si>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</si>
  <si>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</si>
  <si>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</si>
  <si>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</si>
  <si>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</si>
  <si>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</si>
  <si>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</si>
  <si>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</si>
  <si>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</si>
  <si>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</si>
  <si>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</si>
  <si>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</si>
  <si>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</si>
  <si>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</si>
  <si>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</si>
  <si>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</si>
  <si>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</si>
  <si>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</si>
  <si>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</si>
  <si>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</si>
  <si>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</si>
  <si>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</si>
  <si>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</si>
  <si>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</si>
  <si>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</si>
  <si>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</si>
  <si>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</si>
  <si>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</si>
  <si>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</si>
  <si>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</si>
  <si>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</si>
  <si>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</si>
  <si>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</si>
  <si>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</si>
  <si>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</si>
  <si>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</si>
  <si>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</si>
  <si>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</si>
  <si>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</si>
  <si>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</si>
  <si>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</si>
  <si>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</si>
  <si>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</si>
  <si>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</si>
  <si>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</si>
  <si>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</si>
  <si>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</si>
  <si>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</si>
  <si>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</si>
  <si>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</si>
  <si>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</si>
  <si>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</si>
  <si>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</si>
  <si>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</si>
  <si>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</si>
  <si>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</si>
  <si>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</si>
  <si>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</si>
  <si>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</si>
  <si>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</si>
  <si>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</si>
  <si>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</si>
  <si>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</si>
  <si>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</si>
  <si>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</si>
  <si>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</si>
  <si>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</si>
  <si>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</si>
  <si>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</si>
  <si>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</si>
  <si>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</si>
  <si>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</si>
  <si>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2017 (10/01/2016 to 09/30/2017)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</si>
</sst>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3" fillId="0" borderId="0" xfId="0" applyFont="1" applyFill="1" applyBorder="1"/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topLeftCell="A31" workbookViewId="0">
      <selection activeCell="B35" sqref="B35:M35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5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</row>
    <row r="2" spans="1:15" ht="15.75" thickBot="1" x14ac:dyDescent="0.3">
      <c r="A2" s="70" t="s">
        <v>75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5" ht="15.75" thickBot="1" x14ac:dyDescent="0.3">
      <c r="A3" s="73" t="s">
        <v>1</v>
      </c>
      <c r="B3" s="76" t="s">
        <v>2</v>
      </c>
      <c r="C3" s="77"/>
      <c r="D3" s="78"/>
      <c r="E3" s="76" t="s">
        <v>3</v>
      </c>
      <c r="F3" s="77"/>
      <c r="G3" s="78"/>
      <c r="H3" s="76" t="s">
        <v>4</v>
      </c>
      <c r="I3" s="77"/>
      <c r="J3" s="78"/>
      <c r="K3" s="77" t="s">
        <v>5</v>
      </c>
      <c r="L3" s="77"/>
      <c r="M3" s="78"/>
    </row>
    <row r="4" spans="1:15" x14ac:dyDescent="0.25">
      <c r="A4" s="74"/>
      <c r="B4" s="61" t="s">
        <v>6</v>
      </c>
      <c r="C4" s="63" t="s">
        <v>7</v>
      </c>
      <c r="D4" s="65" t="s">
        <v>8</v>
      </c>
      <c r="E4" s="61" t="s">
        <v>6</v>
      </c>
      <c r="F4" s="63" t="s">
        <v>7</v>
      </c>
      <c r="G4" s="65" t="s">
        <v>8</v>
      </c>
      <c r="H4" s="61" t="s">
        <v>6</v>
      </c>
      <c r="I4" s="63" t="s">
        <v>7</v>
      </c>
      <c r="J4" s="65" t="s">
        <v>8</v>
      </c>
      <c r="K4" s="61" t="s">
        <v>6</v>
      </c>
      <c r="L4" s="63" t="s">
        <v>7</v>
      </c>
      <c r="M4" s="65" t="s">
        <v>8</v>
      </c>
    </row>
    <row r="5" spans="1:15" ht="15.75" thickBot="1" x14ac:dyDescent="0.3">
      <c r="A5" s="75"/>
      <c r="B5" s="62"/>
      <c r="C5" s="64"/>
      <c r="D5" s="66"/>
      <c r="E5" s="62"/>
      <c r="F5" s="64"/>
      <c r="G5" s="66"/>
      <c r="H5" s="62"/>
      <c r="I5" s="64"/>
      <c r="J5" s="66"/>
      <c r="K5" s="62"/>
      <c r="L5" s="64"/>
      <c r="M5" s="66"/>
    </row>
    <row r="6" spans="1:15" x14ac:dyDescent="0.25">
      <c r="A6" s="1" t="s">
        <v>9</v>
      </c>
      <c r="B6" s="2">
        <v>59</v>
      </c>
      <c r="C6" s="3">
        <v>14</v>
      </c>
      <c r="D6" s="4">
        <v>0.23730000000000001</v>
      </c>
      <c r="E6" s="21">
        <v>7</v>
      </c>
      <c r="F6" s="3">
        <v>1</v>
      </c>
      <c r="G6" s="37">
        <v>0.1429</v>
      </c>
      <c r="H6" s="2">
        <v>0</v>
      </c>
      <c r="I6" s="3">
        <v>0</v>
      </c>
      <c r="J6" s="4">
        <v>0</v>
      </c>
      <c r="K6" s="21">
        <v>66</v>
      </c>
      <c r="L6" s="3">
        <v>15</v>
      </c>
      <c r="M6" s="4">
        <v>0.2273</v>
      </c>
      <c r="O6" s="45"/>
    </row>
    <row r="7" spans="1:15" x14ac:dyDescent="0.25">
      <c r="A7" s="1" t="s">
        <v>10</v>
      </c>
      <c r="B7" s="5">
        <v>1616</v>
      </c>
      <c r="C7" s="6">
        <v>176</v>
      </c>
      <c r="D7" s="7">
        <v>0.1089</v>
      </c>
      <c r="E7" s="22">
        <v>379</v>
      </c>
      <c r="F7" s="6">
        <v>121</v>
      </c>
      <c r="G7" s="38">
        <v>0.31929999999999997</v>
      </c>
      <c r="H7" s="5">
        <v>1</v>
      </c>
      <c r="I7" s="6">
        <v>0</v>
      </c>
      <c r="J7" s="7">
        <v>0</v>
      </c>
      <c r="K7" s="22">
        <v>1996</v>
      </c>
      <c r="L7" s="6">
        <v>297</v>
      </c>
      <c r="M7" s="7">
        <v>0.14879999999999999</v>
      </c>
      <c r="O7" s="45"/>
    </row>
    <row r="8" spans="1:15" x14ac:dyDescent="0.25">
      <c r="A8" s="1" t="s">
        <v>11</v>
      </c>
      <c r="B8" s="5">
        <v>1742</v>
      </c>
      <c r="C8" s="6">
        <v>177</v>
      </c>
      <c r="D8" s="7">
        <v>0.1016</v>
      </c>
      <c r="E8" s="22">
        <v>149</v>
      </c>
      <c r="F8" s="6">
        <v>53</v>
      </c>
      <c r="G8" s="38">
        <v>0.35570000000000002</v>
      </c>
      <c r="H8" s="5">
        <v>2</v>
      </c>
      <c r="I8" s="6">
        <v>0</v>
      </c>
      <c r="J8" s="7">
        <v>0</v>
      </c>
      <c r="K8" s="22">
        <v>1893</v>
      </c>
      <c r="L8" s="6">
        <v>230</v>
      </c>
      <c r="M8" s="7">
        <v>0.1215</v>
      </c>
      <c r="O8" s="45"/>
    </row>
    <row r="9" spans="1:15" x14ac:dyDescent="0.25">
      <c r="A9" s="1" t="s">
        <v>12</v>
      </c>
      <c r="B9" s="8">
        <v>1284</v>
      </c>
      <c r="C9" s="6">
        <v>96</v>
      </c>
      <c r="D9" s="7">
        <v>7.4800000000000005E-2</v>
      </c>
      <c r="E9" s="22">
        <v>435</v>
      </c>
      <c r="F9" s="6">
        <v>102</v>
      </c>
      <c r="G9" s="38">
        <v>0.23449999999999999</v>
      </c>
      <c r="H9" s="5">
        <v>0</v>
      </c>
      <c r="I9" s="6">
        <v>0</v>
      </c>
      <c r="J9" s="7">
        <v>0</v>
      </c>
      <c r="K9" s="23">
        <v>1719</v>
      </c>
      <c r="L9" s="6">
        <v>198</v>
      </c>
      <c r="M9" s="7">
        <v>0.1152</v>
      </c>
      <c r="O9" s="45"/>
    </row>
    <row r="10" spans="1:15" x14ac:dyDescent="0.25">
      <c r="A10" s="1" t="s">
        <v>13</v>
      </c>
      <c r="B10" s="8">
        <v>8176</v>
      </c>
      <c r="C10" s="9">
        <v>1534</v>
      </c>
      <c r="D10" s="7">
        <v>0.18759999999999999</v>
      </c>
      <c r="E10" s="23">
        <v>2869</v>
      </c>
      <c r="F10" s="6">
        <v>296</v>
      </c>
      <c r="G10" s="38">
        <v>0.1032</v>
      </c>
      <c r="H10" s="5">
        <v>95</v>
      </c>
      <c r="I10" s="6">
        <v>29</v>
      </c>
      <c r="J10" s="7">
        <v>0.30530000000000002</v>
      </c>
      <c r="K10" s="23">
        <v>11140</v>
      </c>
      <c r="L10" s="9">
        <v>1859</v>
      </c>
      <c r="M10" s="7">
        <v>0.16689999999999999</v>
      </c>
      <c r="O10" s="45"/>
    </row>
    <row r="11" spans="1:15" x14ac:dyDescent="0.25">
      <c r="A11" s="1" t="s">
        <v>14</v>
      </c>
      <c r="B11" s="5">
        <v>1122</v>
      </c>
      <c r="C11" s="6">
        <v>251</v>
      </c>
      <c r="D11" s="7">
        <v>0.22370000000000001</v>
      </c>
      <c r="E11" s="22">
        <v>617</v>
      </c>
      <c r="F11" s="6">
        <v>98</v>
      </c>
      <c r="G11" s="38">
        <v>0.1588</v>
      </c>
      <c r="H11" s="5">
        <v>16</v>
      </c>
      <c r="I11" s="6">
        <v>2</v>
      </c>
      <c r="J11" s="7">
        <v>0.125</v>
      </c>
      <c r="K11" s="23">
        <v>1755</v>
      </c>
      <c r="L11" s="6">
        <v>351</v>
      </c>
      <c r="M11" s="7">
        <v>0.2</v>
      </c>
      <c r="O11" s="45"/>
    </row>
    <row r="12" spans="1:15" ht="15.75" thickBot="1" x14ac:dyDescent="0.3">
      <c r="A12" s="13" t="s">
        <v>15</v>
      </c>
      <c r="B12" s="25">
        <v>1163</v>
      </c>
      <c r="C12" s="26">
        <v>92</v>
      </c>
      <c r="D12" s="27">
        <v>7.9100000000000004E-2</v>
      </c>
      <c r="E12" s="24">
        <v>518</v>
      </c>
      <c r="F12" s="11">
        <v>73</v>
      </c>
      <c r="G12" s="39">
        <v>0.1409</v>
      </c>
      <c r="H12" s="25">
        <v>7</v>
      </c>
      <c r="I12" s="26">
        <v>4</v>
      </c>
      <c r="J12" s="27">
        <v>0.57140000000000002</v>
      </c>
      <c r="K12" s="40">
        <v>1688</v>
      </c>
      <c r="L12" s="11">
        <v>169</v>
      </c>
      <c r="M12" s="12">
        <v>0.10009999999999999</v>
      </c>
      <c r="O12" s="45"/>
    </row>
    <row r="13" spans="1:15" ht="16.5" thickBot="1" x14ac:dyDescent="0.3">
      <c r="A13" s="20" t="s">
        <v>16</v>
      </c>
      <c r="B13" s="55" t="s">
        <v>17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  <c r="O13" s="45"/>
    </row>
    <row r="14" spans="1:15" x14ac:dyDescent="0.25">
      <c r="A14" s="15" t="s">
        <v>18</v>
      </c>
      <c r="B14" s="2">
        <v>545</v>
      </c>
      <c r="C14" s="3">
        <v>47</v>
      </c>
      <c r="D14" s="4">
        <v>8.6199999999999999E-2</v>
      </c>
      <c r="E14" s="28">
        <v>136</v>
      </c>
      <c r="F14" s="16">
        <v>17</v>
      </c>
      <c r="G14" s="41">
        <v>0.125</v>
      </c>
      <c r="H14" s="2">
        <v>2</v>
      </c>
      <c r="I14" s="3">
        <v>0</v>
      </c>
      <c r="J14" s="4">
        <v>0</v>
      </c>
      <c r="K14" s="28">
        <v>683</v>
      </c>
      <c r="L14" s="16">
        <v>64</v>
      </c>
      <c r="M14" s="17">
        <v>9.3700000000000006E-2</v>
      </c>
      <c r="O14" s="45"/>
    </row>
    <row r="15" spans="1:15" x14ac:dyDescent="0.25">
      <c r="A15" s="1" t="s">
        <v>19</v>
      </c>
      <c r="B15" s="8">
        <v>2382</v>
      </c>
      <c r="C15" s="9">
        <v>318</v>
      </c>
      <c r="D15" s="7">
        <v>0.13350000000000001</v>
      </c>
      <c r="E15" s="23">
        <v>1041</v>
      </c>
      <c r="F15" s="6">
        <v>149</v>
      </c>
      <c r="G15" s="38">
        <v>0.1431</v>
      </c>
      <c r="H15" s="5">
        <v>5</v>
      </c>
      <c r="I15" s="6">
        <v>1</v>
      </c>
      <c r="J15" s="7">
        <v>0.2</v>
      </c>
      <c r="K15" s="23">
        <v>3428</v>
      </c>
      <c r="L15" s="9">
        <v>468</v>
      </c>
      <c r="M15" s="7">
        <v>0.13650000000000001</v>
      </c>
      <c r="O15" s="45"/>
    </row>
    <row r="16" spans="1:15" ht="15.75" thickBot="1" x14ac:dyDescent="0.3">
      <c r="A16" s="13" t="s">
        <v>20</v>
      </c>
      <c r="B16" s="32">
        <v>3374</v>
      </c>
      <c r="C16" s="33">
        <v>250</v>
      </c>
      <c r="D16" s="34">
        <v>7.4099999999999999E-2</v>
      </c>
      <c r="E16" s="24">
        <v>585</v>
      </c>
      <c r="F16" s="11">
        <v>88</v>
      </c>
      <c r="G16" s="39">
        <v>0.15040000000000001</v>
      </c>
      <c r="H16" s="25">
        <v>9</v>
      </c>
      <c r="I16" s="26">
        <v>1</v>
      </c>
      <c r="J16" s="27">
        <v>0.1111</v>
      </c>
      <c r="K16" s="40">
        <v>3968</v>
      </c>
      <c r="L16" s="11">
        <v>339</v>
      </c>
      <c r="M16" s="12">
        <v>8.5400000000000004E-2</v>
      </c>
      <c r="O16" s="45"/>
    </row>
    <row r="17" spans="1:15" ht="16.5" thickBot="1" x14ac:dyDescent="0.3">
      <c r="A17" s="20" t="s">
        <v>21</v>
      </c>
      <c r="B17" s="55" t="s">
        <v>17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7"/>
      <c r="O17" s="45"/>
    </row>
    <row r="18" spans="1:15" x14ac:dyDescent="0.25">
      <c r="A18" s="15" t="s">
        <v>22</v>
      </c>
      <c r="B18" s="2">
        <v>1204</v>
      </c>
      <c r="C18" s="3">
        <v>63</v>
      </c>
      <c r="D18" s="4">
        <v>5.2299999999999999E-2</v>
      </c>
      <c r="E18" s="28">
        <v>479</v>
      </c>
      <c r="F18" s="16">
        <v>47</v>
      </c>
      <c r="G18" s="41">
        <v>9.8100000000000007E-2</v>
      </c>
      <c r="H18" s="2">
        <v>8</v>
      </c>
      <c r="I18" s="3">
        <v>2</v>
      </c>
      <c r="J18" s="4">
        <v>0.25</v>
      </c>
      <c r="K18" s="28">
        <v>1691</v>
      </c>
      <c r="L18" s="16">
        <v>112</v>
      </c>
      <c r="M18" s="17">
        <v>6.6199999999999995E-2</v>
      </c>
      <c r="O18" s="45"/>
    </row>
    <row r="19" spans="1:15" x14ac:dyDescent="0.25">
      <c r="A19" s="1" t="s">
        <v>23</v>
      </c>
      <c r="B19" s="5">
        <v>372</v>
      </c>
      <c r="C19" s="6">
        <v>37</v>
      </c>
      <c r="D19" s="7">
        <v>9.9500000000000005E-2</v>
      </c>
      <c r="E19" s="22">
        <v>55</v>
      </c>
      <c r="F19" s="6">
        <v>7</v>
      </c>
      <c r="G19" s="38">
        <v>0.1273</v>
      </c>
      <c r="H19" s="5">
        <v>5</v>
      </c>
      <c r="I19" s="6">
        <v>0</v>
      </c>
      <c r="J19" s="7">
        <v>0</v>
      </c>
      <c r="K19" s="22">
        <v>432</v>
      </c>
      <c r="L19" s="6">
        <v>44</v>
      </c>
      <c r="M19" s="7">
        <v>0.1019</v>
      </c>
      <c r="O19" s="45"/>
    </row>
    <row r="20" spans="1:15" x14ac:dyDescent="0.25">
      <c r="A20" s="1" t="s">
        <v>24</v>
      </c>
      <c r="B20" s="8">
        <v>5879</v>
      </c>
      <c r="C20" s="6">
        <v>717</v>
      </c>
      <c r="D20" s="7">
        <v>0.122</v>
      </c>
      <c r="E20" s="23">
        <v>3335</v>
      </c>
      <c r="F20" s="6">
        <v>251</v>
      </c>
      <c r="G20" s="38">
        <v>7.5300000000000006E-2</v>
      </c>
      <c r="H20" s="5">
        <v>10</v>
      </c>
      <c r="I20" s="6">
        <v>0</v>
      </c>
      <c r="J20" s="7">
        <v>0</v>
      </c>
      <c r="K20" s="23">
        <v>9224</v>
      </c>
      <c r="L20" s="9">
        <v>968</v>
      </c>
      <c r="M20" s="7">
        <v>0.10489999999999999</v>
      </c>
      <c r="O20" s="45"/>
    </row>
    <row r="21" spans="1:15" x14ac:dyDescent="0.25">
      <c r="A21" s="1" t="s">
        <v>25</v>
      </c>
      <c r="B21" s="5">
        <v>1003</v>
      </c>
      <c r="C21" s="6">
        <v>197</v>
      </c>
      <c r="D21" s="7">
        <v>0.19639999999999999</v>
      </c>
      <c r="E21" s="22">
        <v>419</v>
      </c>
      <c r="F21" s="6">
        <v>127</v>
      </c>
      <c r="G21" s="38">
        <v>0.30309999999999998</v>
      </c>
      <c r="H21" s="5">
        <v>6</v>
      </c>
      <c r="I21" s="6">
        <v>4</v>
      </c>
      <c r="J21" s="7">
        <v>0.66669999999999996</v>
      </c>
      <c r="K21" s="23">
        <v>1428</v>
      </c>
      <c r="L21" s="6">
        <v>328</v>
      </c>
      <c r="M21" s="7">
        <v>0.22969999999999999</v>
      </c>
      <c r="O21" s="45"/>
    </row>
    <row r="22" spans="1:15" x14ac:dyDescent="0.25">
      <c r="A22" s="1" t="s">
        <v>26</v>
      </c>
      <c r="B22" s="5">
        <v>1707</v>
      </c>
      <c r="C22" s="6">
        <v>19</v>
      </c>
      <c r="D22" s="7">
        <v>1.11E-2</v>
      </c>
      <c r="E22" s="22">
        <v>325</v>
      </c>
      <c r="F22" s="6">
        <v>22</v>
      </c>
      <c r="G22" s="38">
        <v>6.7699999999999996E-2</v>
      </c>
      <c r="H22" s="5">
        <v>0</v>
      </c>
      <c r="I22" s="6">
        <v>0</v>
      </c>
      <c r="J22" s="7">
        <v>0</v>
      </c>
      <c r="K22" s="22">
        <v>2032</v>
      </c>
      <c r="L22" s="6">
        <v>41</v>
      </c>
      <c r="M22" s="7">
        <v>2.0199999999999999E-2</v>
      </c>
      <c r="O22" s="45"/>
    </row>
    <row r="23" spans="1:15" x14ac:dyDescent="0.25">
      <c r="A23" s="1" t="s">
        <v>27</v>
      </c>
      <c r="B23" s="5">
        <v>2207</v>
      </c>
      <c r="C23" s="6">
        <v>94</v>
      </c>
      <c r="D23" s="7">
        <v>4.2599999999999999E-2</v>
      </c>
      <c r="E23" s="22">
        <v>701</v>
      </c>
      <c r="F23" s="6">
        <v>87</v>
      </c>
      <c r="G23" s="38">
        <v>0.1241</v>
      </c>
      <c r="H23" s="5">
        <v>0</v>
      </c>
      <c r="I23" s="6">
        <v>0</v>
      </c>
      <c r="J23" s="7">
        <v>0</v>
      </c>
      <c r="K23" s="23">
        <v>2908</v>
      </c>
      <c r="L23" s="6">
        <v>181</v>
      </c>
      <c r="M23" s="7">
        <v>6.2199999999999998E-2</v>
      </c>
      <c r="O23" s="45"/>
    </row>
    <row r="24" spans="1:15" x14ac:dyDescent="0.25">
      <c r="A24" s="1" t="s">
        <v>28</v>
      </c>
      <c r="B24" s="8">
        <v>1510</v>
      </c>
      <c r="C24" s="6">
        <v>75</v>
      </c>
      <c r="D24" s="7">
        <v>4.9700000000000001E-2</v>
      </c>
      <c r="E24" s="22">
        <v>609</v>
      </c>
      <c r="F24" s="6">
        <v>43</v>
      </c>
      <c r="G24" s="38">
        <v>7.0599999999999996E-2</v>
      </c>
      <c r="H24" s="5">
        <v>12</v>
      </c>
      <c r="I24" s="6">
        <v>4</v>
      </c>
      <c r="J24" s="7">
        <v>0.33329999999999999</v>
      </c>
      <c r="K24" s="23">
        <v>2131</v>
      </c>
      <c r="L24" s="6">
        <v>122</v>
      </c>
      <c r="M24" s="7">
        <v>5.7299999999999997E-2</v>
      </c>
      <c r="O24" s="45"/>
    </row>
    <row r="25" spans="1:15" x14ac:dyDescent="0.25">
      <c r="A25" s="1" t="s">
        <v>29</v>
      </c>
      <c r="B25" s="8">
        <v>923</v>
      </c>
      <c r="C25" s="6">
        <v>181</v>
      </c>
      <c r="D25" s="7">
        <v>0.1961</v>
      </c>
      <c r="E25" s="22">
        <v>337</v>
      </c>
      <c r="F25" s="6">
        <v>31</v>
      </c>
      <c r="G25" s="38">
        <v>9.1999999999999998E-2</v>
      </c>
      <c r="H25" s="5">
        <v>0</v>
      </c>
      <c r="I25" s="6">
        <v>0</v>
      </c>
      <c r="J25" s="7">
        <v>0</v>
      </c>
      <c r="K25" s="23">
        <v>1260</v>
      </c>
      <c r="L25" s="6">
        <v>212</v>
      </c>
      <c r="M25" s="7">
        <v>0.16830000000000001</v>
      </c>
      <c r="O25" s="45"/>
    </row>
    <row r="26" spans="1:15" x14ac:dyDescent="0.25">
      <c r="A26" s="1" t="s">
        <v>30</v>
      </c>
      <c r="B26" s="8">
        <v>2976</v>
      </c>
      <c r="C26" s="6">
        <v>147</v>
      </c>
      <c r="D26" s="7">
        <v>4.9399999999999999E-2</v>
      </c>
      <c r="E26" s="22">
        <v>596</v>
      </c>
      <c r="F26" s="6">
        <v>38</v>
      </c>
      <c r="G26" s="38">
        <v>6.3799999999999996E-2</v>
      </c>
      <c r="H26" s="5">
        <v>17</v>
      </c>
      <c r="I26" s="6">
        <v>0</v>
      </c>
      <c r="J26" s="7">
        <v>0</v>
      </c>
      <c r="K26" s="23">
        <v>3589</v>
      </c>
      <c r="L26" s="6">
        <v>185</v>
      </c>
      <c r="M26" s="7">
        <v>5.1499999999999997E-2</v>
      </c>
      <c r="O26" s="45"/>
    </row>
    <row r="27" spans="1:15" x14ac:dyDescent="0.25">
      <c r="A27" s="1" t="s">
        <v>31</v>
      </c>
      <c r="B27" s="5">
        <v>448</v>
      </c>
      <c r="C27" s="6">
        <v>32</v>
      </c>
      <c r="D27" s="7">
        <v>7.1400000000000005E-2</v>
      </c>
      <c r="E27" s="22">
        <v>143</v>
      </c>
      <c r="F27" s="6">
        <v>18</v>
      </c>
      <c r="G27" s="38">
        <v>0.12590000000000001</v>
      </c>
      <c r="H27" s="5">
        <v>6</v>
      </c>
      <c r="I27" s="6">
        <v>4</v>
      </c>
      <c r="J27" s="7">
        <v>0.66669999999999996</v>
      </c>
      <c r="K27" s="22">
        <v>597</v>
      </c>
      <c r="L27" s="6">
        <v>54</v>
      </c>
      <c r="M27" s="7">
        <v>9.0499999999999997E-2</v>
      </c>
      <c r="O27" s="45"/>
    </row>
    <row r="28" spans="1:15" ht="15.75" thickBot="1" x14ac:dyDescent="0.3">
      <c r="A28" s="13" t="s">
        <v>32</v>
      </c>
      <c r="B28" s="29">
        <v>2465</v>
      </c>
      <c r="C28" s="30">
        <v>233</v>
      </c>
      <c r="D28" s="27">
        <v>9.4500000000000001E-2</v>
      </c>
      <c r="E28" s="24">
        <v>1756</v>
      </c>
      <c r="F28" s="11">
        <v>150</v>
      </c>
      <c r="G28" s="39">
        <v>8.5400000000000004E-2</v>
      </c>
      <c r="H28" s="25">
        <v>165</v>
      </c>
      <c r="I28" s="26">
        <v>22</v>
      </c>
      <c r="J28" s="27">
        <v>0.1333</v>
      </c>
      <c r="K28" s="40">
        <v>4386</v>
      </c>
      <c r="L28" s="14">
        <v>405</v>
      </c>
      <c r="M28" s="12">
        <v>9.2299999999999993E-2</v>
      </c>
      <c r="O28" s="45"/>
    </row>
    <row r="29" spans="1:15" ht="16.5" thickBot="1" x14ac:dyDescent="0.3">
      <c r="A29" s="20" t="s">
        <v>33</v>
      </c>
      <c r="B29" s="55" t="s">
        <v>17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/>
      <c r="O29" s="45"/>
    </row>
    <row r="30" spans="1:15" x14ac:dyDescent="0.25">
      <c r="A30" s="15" t="s">
        <v>34</v>
      </c>
      <c r="B30" s="31">
        <v>1376</v>
      </c>
      <c r="C30" s="3">
        <v>404</v>
      </c>
      <c r="D30" s="4">
        <v>0.29360000000000003</v>
      </c>
      <c r="E30" s="28">
        <v>299</v>
      </c>
      <c r="F30" s="16">
        <v>85</v>
      </c>
      <c r="G30" s="41">
        <v>0.2843</v>
      </c>
      <c r="H30" s="2">
        <v>0</v>
      </c>
      <c r="I30" s="3">
        <v>0</v>
      </c>
      <c r="J30" s="4">
        <v>0</v>
      </c>
      <c r="K30" s="42">
        <v>1675</v>
      </c>
      <c r="L30" s="16">
        <v>489</v>
      </c>
      <c r="M30" s="17">
        <v>0.29189999999999999</v>
      </c>
      <c r="O30" s="45"/>
    </row>
    <row r="31" spans="1:15" x14ac:dyDescent="0.25">
      <c r="A31" s="1" t="s">
        <v>35</v>
      </c>
      <c r="B31" s="8">
        <v>1737</v>
      </c>
      <c r="C31" s="6">
        <v>72</v>
      </c>
      <c r="D31" s="7">
        <v>4.1500000000000002E-2</v>
      </c>
      <c r="E31" s="22">
        <v>346</v>
      </c>
      <c r="F31" s="6">
        <v>11</v>
      </c>
      <c r="G31" s="38">
        <v>3.1800000000000002E-2</v>
      </c>
      <c r="H31" s="5">
        <v>0</v>
      </c>
      <c r="I31" s="6">
        <v>0</v>
      </c>
      <c r="J31" s="7">
        <v>0</v>
      </c>
      <c r="K31" s="23">
        <v>2083</v>
      </c>
      <c r="L31" s="6">
        <v>83</v>
      </c>
      <c r="M31" s="7">
        <v>3.9800000000000002E-2</v>
      </c>
      <c r="O31" s="45"/>
    </row>
    <row r="32" spans="1:15" x14ac:dyDescent="0.25">
      <c r="A32" s="1" t="s">
        <v>36</v>
      </c>
      <c r="B32" s="5">
        <v>134</v>
      </c>
      <c r="C32" s="6">
        <v>13</v>
      </c>
      <c r="D32" s="7">
        <v>9.7000000000000003E-2</v>
      </c>
      <c r="E32" s="22">
        <v>22</v>
      </c>
      <c r="F32" s="6">
        <v>2</v>
      </c>
      <c r="G32" s="38">
        <v>9.0899999999999995E-2</v>
      </c>
      <c r="H32" s="5">
        <v>0</v>
      </c>
      <c r="I32" s="6">
        <v>0</v>
      </c>
      <c r="J32" s="7">
        <v>0</v>
      </c>
      <c r="K32" s="22">
        <v>156</v>
      </c>
      <c r="L32" s="6">
        <v>15</v>
      </c>
      <c r="M32" s="7">
        <v>9.6199999999999994E-2</v>
      </c>
      <c r="O32" s="45"/>
    </row>
    <row r="33" spans="1:15" x14ac:dyDescent="0.25">
      <c r="A33" s="1" t="s">
        <v>37</v>
      </c>
      <c r="B33" s="8">
        <v>2663</v>
      </c>
      <c r="C33" s="6">
        <v>194</v>
      </c>
      <c r="D33" s="7">
        <v>7.2900000000000006E-2</v>
      </c>
      <c r="E33" s="22">
        <v>668</v>
      </c>
      <c r="F33" s="6">
        <v>255</v>
      </c>
      <c r="G33" s="38">
        <v>0.38169999999999998</v>
      </c>
      <c r="H33" s="5">
        <v>0</v>
      </c>
      <c r="I33" s="6">
        <v>0</v>
      </c>
      <c r="J33" s="7">
        <v>0</v>
      </c>
      <c r="K33" s="23">
        <v>3331</v>
      </c>
      <c r="L33" s="6">
        <v>449</v>
      </c>
      <c r="M33" s="7">
        <v>0.1348</v>
      </c>
      <c r="O33" s="45"/>
    </row>
    <row r="34" spans="1:15" ht="15.75" thickBot="1" x14ac:dyDescent="0.3">
      <c r="A34" s="13" t="s">
        <v>38</v>
      </c>
      <c r="B34" s="25">
        <v>437</v>
      </c>
      <c r="C34" s="26">
        <v>3</v>
      </c>
      <c r="D34" s="27">
        <v>6.8999999999999999E-3</v>
      </c>
      <c r="E34" s="24">
        <v>81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518</v>
      </c>
      <c r="L34" s="11">
        <v>3</v>
      </c>
      <c r="M34" s="12">
        <v>5.7999999999999996E-3</v>
      </c>
      <c r="O34" s="45"/>
    </row>
    <row r="35" spans="1:15" ht="16.5" thickBot="1" x14ac:dyDescent="0.3">
      <c r="A35" s="20" t="s">
        <v>39</v>
      </c>
      <c r="B35" s="55" t="s">
        <v>17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/>
      <c r="O35" s="45"/>
    </row>
    <row r="36" spans="1:15" x14ac:dyDescent="0.25">
      <c r="A36" s="15" t="s">
        <v>74</v>
      </c>
      <c r="B36" s="2">
        <v>122</v>
      </c>
      <c r="C36" s="3">
        <v>1</v>
      </c>
      <c r="D36" s="4">
        <v>8.2000000000000007E-3</v>
      </c>
      <c r="E36" s="28">
        <v>51</v>
      </c>
      <c r="F36" s="16">
        <v>4</v>
      </c>
      <c r="G36" s="41">
        <v>7.8399999999999997E-2</v>
      </c>
      <c r="H36" s="2">
        <v>0</v>
      </c>
      <c r="I36" s="3">
        <v>0</v>
      </c>
      <c r="J36" s="4">
        <v>0</v>
      </c>
      <c r="K36" s="28">
        <v>173</v>
      </c>
      <c r="L36" s="16">
        <v>5</v>
      </c>
      <c r="M36" s="17">
        <v>2.8899999999999999E-2</v>
      </c>
      <c r="O36" s="45"/>
    </row>
    <row r="37" spans="1:15" x14ac:dyDescent="0.25">
      <c r="A37" s="1" t="s">
        <v>40</v>
      </c>
      <c r="B37" s="8">
        <v>2652</v>
      </c>
      <c r="C37" s="6">
        <v>154</v>
      </c>
      <c r="D37" s="7">
        <v>5.8099999999999999E-2</v>
      </c>
      <c r="E37" s="22">
        <v>425</v>
      </c>
      <c r="F37" s="6">
        <v>46</v>
      </c>
      <c r="G37" s="38">
        <v>0.1082</v>
      </c>
      <c r="H37" s="5">
        <v>8</v>
      </c>
      <c r="I37" s="6">
        <v>5</v>
      </c>
      <c r="J37" s="7">
        <v>0.625</v>
      </c>
      <c r="K37" s="23">
        <v>3085</v>
      </c>
      <c r="L37" s="6">
        <v>205</v>
      </c>
      <c r="M37" s="7">
        <v>6.6500000000000004E-2</v>
      </c>
      <c r="O37" s="45"/>
    </row>
    <row r="38" spans="1:15" x14ac:dyDescent="0.25">
      <c r="A38" s="1" t="s">
        <v>41</v>
      </c>
      <c r="B38" s="5">
        <v>642</v>
      </c>
      <c r="C38" s="6">
        <v>21</v>
      </c>
      <c r="D38" s="7">
        <v>3.27E-2</v>
      </c>
      <c r="E38" s="22">
        <v>376</v>
      </c>
      <c r="F38" s="6">
        <v>20</v>
      </c>
      <c r="G38" s="38">
        <v>5.3199999999999997E-2</v>
      </c>
      <c r="H38" s="5">
        <v>0</v>
      </c>
      <c r="I38" s="6">
        <v>0</v>
      </c>
      <c r="J38" s="7">
        <v>0</v>
      </c>
      <c r="K38" s="22">
        <v>1018</v>
      </c>
      <c r="L38" s="6">
        <v>41</v>
      </c>
      <c r="M38" s="7">
        <v>4.0300000000000002E-2</v>
      </c>
      <c r="O38" s="45"/>
    </row>
    <row r="39" spans="1:15" x14ac:dyDescent="0.25">
      <c r="A39" s="1" t="s">
        <v>42</v>
      </c>
      <c r="B39" s="5">
        <v>1083</v>
      </c>
      <c r="C39" s="6">
        <v>21</v>
      </c>
      <c r="D39" s="7">
        <v>1.9400000000000001E-2</v>
      </c>
      <c r="E39" s="22">
        <v>240</v>
      </c>
      <c r="F39" s="6">
        <v>29</v>
      </c>
      <c r="G39" s="38">
        <v>0.1208</v>
      </c>
      <c r="H39" s="5">
        <v>2</v>
      </c>
      <c r="I39" s="6">
        <v>1</v>
      </c>
      <c r="J39" s="7">
        <v>0.5</v>
      </c>
      <c r="K39" s="22">
        <v>1325</v>
      </c>
      <c r="L39" s="6">
        <v>51</v>
      </c>
      <c r="M39" s="7">
        <v>3.85E-2</v>
      </c>
      <c r="O39" s="45"/>
    </row>
    <row r="40" spans="1:15" x14ac:dyDescent="0.25">
      <c r="A40" s="1" t="s">
        <v>43</v>
      </c>
      <c r="B40" s="8">
        <v>1972</v>
      </c>
      <c r="C40" s="6">
        <v>192</v>
      </c>
      <c r="D40" s="7">
        <v>9.74E-2</v>
      </c>
      <c r="E40" s="22">
        <v>3073</v>
      </c>
      <c r="F40" s="6">
        <v>255</v>
      </c>
      <c r="G40" s="38">
        <v>8.3000000000000004E-2</v>
      </c>
      <c r="H40" s="5">
        <v>248</v>
      </c>
      <c r="I40" s="6">
        <v>48</v>
      </c>
      <c r="J40" s="7">
        <v>0.19350000000000001</v>
      </c>
      <c r="K40" s="23">
        <v>5293</v>
      </c>
      <c r="L40" s="6">
        <v>495</v>
      </c>
      <c r="M40" s="7">
        <v>9.35E-2</v>
      </c>
      <c r="O40" s="45"/>
    </row>
    <row r="41" spans="1:15" x14ac:dyDescent="0.25">
      <c r="A41" s="1" t="s">
        <v>44</v>
      </c>
      <c r="B41" s="5">
        <v>2371</v>
      </c>
      <c r="C41" s="6">
        <v>41</v>
      </c>
      <c r="D41" s="7">
        <v>1.7299999999999999E-2</v>
      </c>
      <c r="E41" s="22">
        <v>636</v>
      </c>
      <c r="F41" s="6">
        <v>32</v>
      </c>
      <c r="G41" s="38">
        <v>5.0299999999999997E-2</v>
      </c>
      <c r="H41" s="5">
        <v>3</v>
      </c>
      <c r="I41" s="6">
        <v>0</v>
      </c>
      <c r="J41" s="7">
        <v>0</v>
      </c>
      <c r="K41" s="23">
        <v>3010</v>
      </c>
      <c r="L41" s="6">
        <v>73</v>
      </c>
      <c r="M41" s="7">
        <v>2.4299999999999999E-2</v>
      </c>
      <c r="O41" s="45"/>
    </row>
    <row r="42" spans="1:15" x14ac:dyDescent="0.25">
      <c r="A42" s="1" t="s">
        <v>45</v>
      </c>
      <c r="B42" s="5">
        <v>958</v>
      </c>
      <c r="C42" s="6">
        <v>24</v>
      </c>
      <c r="D42" s="7">
        <v>2.5100000000000001E-2</v>
      </c>
      <c r="E42" s="22">
        <v>340</v>
      </c>
      <c r="F42" s="6">
        <v>7</v>
      </c>
      <c r="G42" s="38">
        <v>2.06E-2</v>
      </c>
      <c r="H42" s="5">
        <v>0</v>
      </c>
      <c r="I42" s="6">
        <v>0</v>
      </c>
      <c r="J42" s="7">
        <v>0</v>
      </c>
      <c r="K42" s="22">
        <v>1298</v>
      </c>
      <c r="L42" s="6">
        <v>31</v>
      </c>
      <c r="M42" s="7">
        <v>2.3900000000000001E-2</v>
      </c>
      <c r="O42" s="45"/>
    </row>
    <row r="43" spans="1:15" x14ac:dyDescent="0.25">
      <c r="A43" s="1" t="s">
        <v>46</v>
      </c>
      <c r="B43" s="5">
        <v>1144</v>
      </c>
      <c r="C43" s="6">
        <v>330</v>
      </c>
      <c r="D43" s="7">
        <v>0.28849999999999998</v>
      </c>
      <c r="E43" s="22">
        <v>299</v>
      </c>
      <c r="F43" s="6">
        <v>55</v>
      </c>
      <c r="G43" s="38">
        <v>0.18390000000000001</v>
      </c>
      <c r="H43" s="5">
        <v>3</v>
      </c>
      <c r="I43" s="6">
        <v>3</v>
      </c>
      <c r="J43" s="7">
        <v>1</v>
      </c>
      <c r="K43" s="22">
        <v>1446</v>
      </c>
      <c r="L43" s="6">
        <v>388</v>
      </c>
      <c r="M43" s="7">
        <v>0.26829999999999998</v>
      </c>
      <c r="O43" s="45"/>
    </row>
    <row r="44" spans="1:15" x14ac:dyDescent="0.25">
      <c r="A44" s="1" t="s">
        <v>47</v>
      </c>
      <c r="B44" s="8">
        <v>5144</v>
      </c>
      <c r="C44" s="9">
        <v>544</v>
      </c>
      <c r="D44" s="7">
        <v>0.10580000000000001</v>
      </c>
      <c r="E44" s="23">
        <v>1482</v>
      </c>
      <c r="F44" s="6">
        <v>196</v>
      </c>
      <c r="G44" s="38">
        <v>0.1323</v>
      </c>
      <c r="H44" s="5">
        <v>24</v>
      </c>
      <c r="I44" s="6">
        <v>16</v>
      </c>
      <c r="J44" s="7">
        <v>0.66669999999999996</v>
      </c>
      <c r="K44" s="23">
        <v>6650</v>
      </c>
      <c r="L44" s="9">
        <v>756</v>
      </c>
      <c r="M44" s="7">
        <v>0.1137</v>
      </c>
      <c r="O44" s="45"/>
    </row>
    <row r="45" spans="1:15" x14ac:dyDescent="0.25">
      <c r="A45" s="1" t="s">
        <v>48</v>
      </c>
      <c r="B45" s="5">
        <v>847</v>
      </c>
      <c r="C45" s="6">
        <v>128</v>
      </c>
      <c r="D45" s="7">
        <v>0.15110000000000001</v>
      </c>
      <c r="E45" s="22">
        <v>162</v>
      </c>
      <c r="F45" s="6">
        <v>5</v>
      </c>
      <c r="G45" s="38">
        <v>3.09E-2</v>
      </c>
      <c r="H45" s="5">
        <v>0</v>
      </c>
      <c r="I45" s="6">
        <v>0</v>
      </c>
      <c r="J45" s="7">
        <v>0</v>
      </c>
      <c r="K45" s="22">
        <v>1009</v>
      </c>
      <c r="L45" s="6">
        <v>133</v>
      </c>
      <c r="M45" s="7">
        <v>0.1318</v>
      </c>
      <c r="O45" s="45"/>
    </row>
    <row r="46" spans="1:15" x14ac:dyDescent="0.25">
      <c r="A46" s="1" t="s">
        <v>49</v>
      </c>
      <c r="B46" s="5">
        <v>430</v>
      </c>
      <c r="C46" s="6">
        <v>83</v>
      </c>
      <c r="D46" s="7">
        <v>0.193</v>
      </c>
      <c r="E46" s="22">
        <v>142</v>
      </c>
      <c r="F46" s="6">
        <v>26</v>
      </c>
      <c r="G46" s="38">
        <v>0.18310000000000001</v>
      </c>
      <c r="H46" s="5">
        <v>0</v>
      </c>
      <c r="I46" s="6">
        <v>0</v>
      </c>
      <c r="J46" s="7">
        <v>0</v>
      </c>
      <c r="K46" s="22">
        <v>572</v>
      </c>
      <c r="L46" s="6">
        <v>109</v>
      </c>
      <c r="M46" s="7">
        <v>0.19059999999999999</v>
      </c>
      <c r="O46" s="45"/>
    </row>
    <row r="47" spans="1:15" x14ac:dyDescent="0.25">
      <c r="A47" s="1" t="s">
        <v>50</v>
      </c>
      <c r="B47" s="5">
        <v>1307</v>
      </c>
      <c r="C47" s="6">
        <v>193</v>
      </c>
      <c r="D47" s="7">
        <v>0.1477</v>
      </c>
      <c r="E47" s="22">
        <v>164</v>
      </c>
      <c r="F47" s="6">
        <v>30</v>
      </c>
      <c r="G47" s="38">
        <v>0.18290000000000001</v>
      </c>
      <c r="H47" s="5">
        <v>0</v>
      </c>
      <c r="I47" s="6">
        <v>0</v>
      </c>
      <c r="J47" s="7">
        <v>0</v>
      </c>
      <c r="K47" s="23">
        <v>1471</v>
      </c>
      <c r="L47" s="6">
        <v>223</v>
      </c>
      <c r="M47" s="7">
        <v>0.15160000000000001</v>
      </c>
      <c r="O47" s="45"/>
    </row>
    <row r="48" spans="1:15" x14ac:dyDescent="0.25">
      <c r="A48" s="1" t="s">
        <v>51</v>
      </c>
      <c r="B48" s="5">
        <v>50</v>
      </c>
      <c r="C48" s="6">
        <v>7</v>
      </c>
      <c r="D48" s="7">
        <v>0.14000000000000001</v>
      </c>
      <c r="E48" s="22">
        <v>5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55</v>
      </c>
      <c r="L48" s="6">
        <v>7</v>
      </c>
      <c r="M48" s="7">
        <v>0.1273</v>
      </c>
      <c r="O48" s="45"/>
    </row>
    <row r="49" spans="1:15" x14ac:dyDescent="0.25">
      <c r="A49" s="1" t="s">
        <v>52</v>
      </c>
      <c r="B49" s="5">
        <v>1078</v>
      </c>
      <c r="C49" s="6">
        <v>238</v>
      </c>
      <c r="D49" s="7">
        <v>0.2208</v>
      </c>
      <c r="E49" s="22">
        <v>304</v>
      </c>
      <c r="F49" s="6">
        <v>32</v>
      </c>
      <c r="G49" s="38">
        <v>0.1053</v>
      </c>
      <c r="H49" s="5">
        <v>2</v>
      </c>
      <c r="I49" s="6">
        <v>0</v>
      </c>
      <c r="J49" s="7">
        <v>0</v>
      </c>
      <c r="K49" s="23">
        <v>1384</v>
      </c>
      <c r="L49" s="6">
        <v>270</v>
      </c>
      <c r="M49" s="7">
        <v>0.1951</v>
      </c>
      <c r="O49" s="45"/>
    </row>
    <row r="50" spans="1:15" x14ac:dyDescent="0.25">
      <c r="A50" s="1" t="s">
        <v>53</v>
      </c>
      <c r="B50" s="8">
        <v>11712</v>
      </c>
      <c r="C50" s="9">
        <v>435</v>
      </c>
      <c r="D50" s="7">
        <v>3.7100000000000001E-2</v>
      </c>
      <c r="E50" s="23">
        <v>2799</v>
      </c>
      <c r="F50" s="6">
        <v>312</v>
      </c>
      <c r="G50" s="38">
        <v>0.1115</v>
      </c>
      <c r="H50" s="5">
        <v>0</v>
      </c>
      <c r="I50" s="6">
        <v>0</v>
      </c>
      <c r="J50" s="7">
        <v>0</v>
      </c>
      <c r="K50" s="23">
        <v>14511</v>
      </c>
      <c r="L50" s="9">
        <v>747</v>
      </c>
      <c r="M50" s="7">
        <v>5.1499999999999997E-2</v>
      </c>
      <c r="O50" s="45"/>
    </row>
    <row r="51" spans="1:15" x14ac:dyDescent="0.25">
      <c r="A51" s="1" t="s">
        <v>54</v>
      </c>
      <c r="B51" s="5">
        <v>442</v>
      </c>
      <c r="C51" s="6">
        <v>29</v>
      </c>
      <c r="D51" s="7">
        <v>6.5600000000000006E-2</v>
      </c>
      <c r="E51" s="22">
        <v>103</v>
      </c>
      <c r="F51" s="6">
        <v>4</v>
      </c>
      <c r="G51" s="38">
        <v>3.8800000000000001E-2</v>
      </c>
      <c r="H51" s="5">
        <v>0</v>
      </c>
      <c r="I51" s="6">
        <v>0</v>
      </c>
      <c r="J51" s="7">
        <v>0</v>
      </c>
      <c r="K51" s="22">
        <v>545</v>
      </c>
      <c r="L51" s="6">
        <v>33</v>
      </c>
      <c r="M51" s="7">
        <v>6.0600000000000001E-2</v>
      </c>
      <c r="O51" s="45"/>
    </row>
    <row r="52" spans="1:15" ht="15.75" thickBot="1" x14ac:dyDescent="0.3">
      <c r="A52" s="13" t="s">
        <v>55</v>
      </c>
      <c r="B52" s="29">
        <v>2090</v>
      </c>
      <c r="C52" s="26">
        <v>245</v>
      </c>
      <c r="D52" s="27">
        <v>0.1172</v>
      </c>
      <c r="E52" s="24">
        <v>404</v>
      </c>
      <c r="F52" s="11">
        <v>92</v>
      </c>
      <c r="G52" s="39">
        <v>0.22770000000000001</v>
      </c>
      <c r="H52" s="25">
        <v>0</v>
      </c>
      <c r="I52" s="26">
        <v>0</v>
      </c>
      <c r="J52" s="27">
        <v>0</v>
      </c>
      <c r="K52" s="40">
        <v>2494</v>
      </c>
      <c r="L52" s="11">
        <v>337</v>
      </c>
      <c r="M52" s="12">
        <v>0.1351</v>
      </c>
      <c r="O52" s="45"/>
    </row>
    <row r="53" spans="1:15" ht="16.5" thickBot="1" x14ac:dyDescent="0.3">
      <c r="A53" s="20" t="s">
        <v>56</v>
      </c>
      <c r="B53" s="55" t="s">
        <v>17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/>
      <c r="O53" s="45"/>
    </row>
    <row r="54" spans="1:15" x14ac:dyDescent="0.25">
      <c r="A54" s="15" t="s">
        <v>57</v>
      </c>
      <c r="B54" s="2">
        <v>126</v>
      </c>
      <c r="C54" s="3">
        <v>6</v>
      </c>
      <c r="D54" s="4">
        <v>4.7600000000000003E-2</v>
      </c>
      <c r="E54" s="28">
        <v>38</v>
      </c>
      <c r="F54" s="16">
        <v>11</v>
      </c>
      <c r="G54" s="41">
        <v>0.28949999999999998</v>
      </c>
      <c r="H54" s="2">
        <v>0</v>
      </c>
      <c r="I54" s="3">
        <v>0</v>
      </c>
      <c r="J54" s="4">
        <v>0</v>
      </c>
      <c r="K54" s="28">
        <v>164</v>
      </c>
      <c r="L54" s="16">
        <v>17</v>
      </c>
      <c r="M54" s="17">
        <v>0.1037</v>
      </c>
      <c r="O54" s="45"/>
    </row>
    <row r="55" spans="1:15" x14ac:dyDescent="0.25">
      <c r="A55" s="1" t="s">
        <v>58</v>
      </c>
      <c r="B55" s="8">
        <v>2448</v>
      </c>
      <c r="C55" s="6">
        <v>206</v>
      </c>
      <c r="D55" s="7">
        <v>8.4199999999999997E-2</v>
      </c>
      <c r="E55" s="22">
        <v>436</v>
      </c>
      <c r="F55" s="6">
        <v>14</v>
      </c>
      <c r="G55" s="38">
        <v>3.2099999999999997E-2</v>
      </c>
      <c r="H55" s="5">
        <v>13</v>
      </c>
      <c r="I55" s="6">
        <v>5</v>
      </c>
      <c r="J55" s="7">
        <v>0.3846</v>
      </c>
      <c r="K55" s="23">
        <v>2897</v>
      </c>
      <c r="L55" s="6">
        <v>225</v>
      </c>
      <c r="M55" s="7">
        <v>7.7700000000000005E-2</v>
      </c>
      <c r="O55" s="45"/>
    </row>
    <row r="56" spans="1:15" x14ac:dyDescent="0.25">
      <c r="A56" s="1" t="s">
        <v>59</v>
      </c>
      <c r="B56" s="8">
        <v>903</v>
      </c>
      <c r="C56" s="6">
        <v>75</v>
      </c>
      <c r="D56" s="7">
        <v>8.3099999999999993E-2</v>
      </c>
      <c r="E56" s="22">
        <v>205</v>
      </c>
      <c r="F56" s="6">
        <v>14</v>
      </c>
      <c r="G56" s="38">
        <v>6.83E-2</v>
      </c>
      <c r="H56" s="5">
        <v>42</v>
      </c>
      <c r="I56" s="6">
        <v>0</v>
      </c>
      <c r="J56" s="7">
        <v>0</v>
      </c>
      <c r="K56" s="23">
        <v>1150</v>
      </c>
      <c r="L56" s="6">
        <v>89</v>
      </c>
      <c r="M56" s="7">
        <v>7.7399999999999997E-2</v>
      </c>
      <c r="O56" s="45"/>
    </row>
    <row r="57" spans="1:15" x14ac:dyDescent="0.25">
      <c r="A57" s="1" t="s">
        <v>60</v>
      </c>
      <c r="B57" s="5">
        <v>521</v>
      </c>
      <c r="C57" s="6">
        <v>62</v>
      </c>
      <c r="D57" s="7">
        <v>0.11899999999999999</v>
      </c>
      <c r="E57" s="22">
        <v>128</v>
      </c>
      <c r="F57" s="6">
        <v>21</v>
      </c>
      <c r="G57" s="38">
        <v>0.1641</v>
      </c>
      <c r="H57" s="5">
        <v>2</v>
      </c>
      <c r="I57" s="6">
        <v>1</v>
      </c>
      <c r="J57" s="7">
        <v>0.5</v>
      </c>
      <c r="K57" s="22">
        <v>651</v>
      </c>
      <c r="L57" s="6">
        <v>84</v>
      </c>
      <c r="M57" s="7">
        <v>0.129</v>
      </c>
      <c r="O57" s="45"/>
    </row>
    <row r="58" spans="1:15" ht="15.75" thickBot="1" x14ac:dyDescent="0.3">
      <c r="A58" s="10" t="s">
        <v>61</v>
      </c>
      <c r="B58" s="25">
        <v>101</v>
      </c>
      <c r="C58" s="26">
        <v>5</v>
      </c>
      <c r="D58" s="27">
        <v>4.9500000000000002E-2</v>
      </c>
      <c r="E58" s="24">
        <v>36</v>
      </c>
      <c r="F58" s="11">
        <v>10</v>
      </c>
      <c r="G58" s="39">
        <v>0.27779999999999999</v>
      </c>
      <c r="H58" s="25">
        <v>1</v>
      </c>
      <c r="I58" s="26">
        <v>1</v>
      </c>
      <c r="J58" s="27">
        <v>1</v>
      </c>
      <c r="K58" s="24">
        <v>138</v>
      </c>
      <c r="L58" s="11">
        <v>16</v>
      </c>
      <c r="M58" s="12">
        <v>0.1159</v>
      </c>
      <c r="O58" s="45"/>
    </row>
    <row r="59" spans="1:15" ht="15.75" thickBot="1" x14ac:dyDescent="0.3">
      <c r="A59" s="36" t="s">
        <v>62</v>
      </c>
      <c r="B59" s="35">
        <f>SUM(B6:B58)</f>
        <v>86647</v>
      </c>
      <c r="C59" s="18">
        <f>SUM(C6:C58)</f>
        <v>8476</v>
      </c>
      <c r="D59" s="43">
        <f>C59/B59</f>
        <v>9.782219811418745E-2</v>
      </c>
      <c r="E59" s="44">
        <f>SUM(E6:E58)</f>
        <v>28755</v>
      </c>
      <c r="F59" s="18">
        <f>SUM(F6:F58)</f>
        <v>3387</v>
      </c>
      <c r="G59" s="19">
        <f>F59/E59</f>
        <v>0.11778821074595723</v>
      </c>
      <c r="H59" s="35">
        <f>SUM(H6:H58)</f>
        <v>714</v>
      </c>
      <c r="I59" s="18">
        <f>SUM(I6:I58)</f>
        <v>153</v>
      </c>
      <c r="J59" s="43">
        <f>I59/H59</f>
        <v>0.21428571428571427</v>
      </c>
      <c r="K59" s="44">
        <f>SUM(K6:K58)</f>
        <v>116116</v>
      </c>
      <c r="L59" s="18">
        <f>SUM(L6:L58)</f>
        <v>12016</v>
      </c>
      <c r="M59" s="19">
        <f>L59/K59</f>
        <v>0.10348272417237935</v>
      </c>
    </row>
    <row r="60" spans="1:15" x14ac:dyDescent="0.25">
      <c r="A60" s="52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4"/>
    </row>
    <row r="61" spans="1:15" x14ac:dyDescent="0.25">
      <c r="A61" s="58" t="s">
        <v>63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60"/>
    </row>
    <row r="62" spans="1:15" x14ac:dyDescent="0.25">
      <c r="A62" s="52" t="s">
        <v>64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4"/>
    </row>
    <row r="63" spans="1:15" x14ac:dyDescent="0.25">
      <c r="A63" s="52" t="s">
        <v>65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4"/>
    </row>
    <row r="64" spans="1:15" x14ac:dyDescent="0.25">
      <c r="A64" s="52" t="s">
        <v>66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4"/>
    </row>
    <row r="65" spans="1:13" x14ac:dyDescent="0.25">
      <c r="A65" s="52" t="s">
        <v>67</v>
      </c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4"/>
    </row>
    <row r="66" spans="1:13" x14ac:dyDescent="0.25">
      <c r="A66" s="52" t="s">
        <v>68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4"/>
    </row>
    <row r="67" spans="1:13" x14ac:dyDescent="0.25">
      <c r="A67" s="52" t="s">
        <v>69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4"/>
    </row>
    <row r="68" spans="1:13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4"/>
    </row>
    <row r="69" spans="1:13" x14ac:dyDescent="0.25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4"/>
    </row>
    <row r="70" spans="1:13" x14ac:dyDescent="0.25">
      <c r="A70" s="52" t="s">
        <v>71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4"/>
    </row>
    <row r="71" spans="1:13" x14ac:dyDescent="0.25">
      <c r="A71" s="52" t="s">
        <v>72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4"/>
    </row>
    <row r="72" spans="1:13" x14ac:dyDescent="0.25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4"/>
    </row>
    <row r="73" spans="1:13" x14ac:dyDescent="0.25">
      <c r="A73" s="52" t="s">
        <v>73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4"/>
    </row>
    <row r="74" spans="1:13" x14ac:dyDescent="0.25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4"/>
    </row>
    <row r="75" spans="1:13" x14ac:dyDescent="0.25">
      <c r="A75" s="46">
        <v>43073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8"/>
    </row>
    <row r="76" spans="1:13" ht="15.75" thickBot="1" x14ac:dyDescent="0.3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1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17 HAA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2018-03-08T14:01:29Z</dcterms:modified>
</cp:coreProperties>
</file>