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9\"/>
    </mc:Choice>
  </mc:AlternateContent>
  <bookViews>
    <workbookView xWindow="480" yWindow="75" windowWidth="18195" windowHeight="11820"/>
  </bookViews>
  <sheets>
    <sheet name="Sept 19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<sst xmlns="http://schemas.openxmlformats.org/spreadsheetml/2006/main" count="89" uniqueCount="76">
  <si>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</si>
  <si>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</si>
  <si>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</si>
  <si>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</si>
  <si>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</si>
  <si>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</si>
  <si>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</si>
  <si>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</si>
  <si>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</si>
  <si>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</si>
  <si>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</si>
  <si>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</si>
  <si>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</si>
  <si>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</si>
  <si>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</si>
  <si>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</si>
  <si>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</si>
  <si>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</si>
  <si>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</si>
  <si>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</si>
  <si>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</si>
  <si>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</si>
  <si>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</si>
  <si>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</si>
  <si>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</si>
  <si>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</si>
  <si>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</si>
  <si>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</si>
  <si>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</si>
  <si>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</si>
  <si>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</si>
  <si>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</si>
  <si>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</si>
  <si>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</si>
  <si>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</si>
  <si>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</si>
  <si>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</si>
  <si>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</si>
  <si>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</si>
  <si>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</si>
  <si>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</si>
  <si>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</si>
  <si>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</si>
  <si>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</si>
  <si>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</si>
  <si>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</si>
  <si>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</si>
  <si>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</si>
  <si>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</si>
  <si>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</si>
  <si>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</si>
  <si>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</si>
  <si>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</si>
  <si>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</si>
  <si>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</si>
  <si>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</si>
  <si>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</si>
  <si>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</si>
  <si>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</si>
  <si>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</si>
  <si>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</si>
  <si>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</si>
  <si>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</si>
  <si>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</si>
  <si>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</si>
  <si>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</si>
  <si>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</si>
  <si>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</si>
  <si>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</si>
  <si>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</si>
  <si>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</si>
  <si>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</si>
  <si>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</si>
  <si>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</si>
  <si>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</si>
  <si>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2019 (10/01/2018 to 09/30/2019)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</si>
</sst>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.75" thickBot="1" x14ac:dyDescent="0.3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.75" thickBot="1" x14ac:dyDescent="0.3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2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.75" thickBot="1" x14ac:dyDescent="0.3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25">
      <c r="A6" s="1" t="s">
        <v>9</v>
      </c>
      <c r="B6" s="2">
        <v>40</v>
      </c>
      <c r="C6" s="3">
        <v>3</v>
      </c>
      <c r="D6" s="4">
        <v>7.4999999999999997E-2</v>
      </c>
      <c r="E6" s="21">
        <v>10</v>
      </c>
      <c r="F6" s="3">
        <v>3</v>
      </c>
      <c r="G6" s="37">
        <v>0.3</v>
      </c>
      <c r="H6" s="2">
        <v>1</v>
      </c>
      <c r="I6" s="3">
        <v>1</v>
      </c>
      <c r="J6" s="4">
        <v>1</v>
      </c>
      <c r="K6" s="21">
        <v>51</v>
      </c>
      <c r="L6" s="3">
        <v>7</v>
      </c>
      <c r="M6" s="4">
        <v>0.13730000000000001</v>
      </c>
    </row>
    <row r="7" spans="1:13" x14ac:dyDescent="0.25">
      <c r="A7" s="1" t="s">
        <v>10</v>
      </c>
      <c r="B7" s="5">
        <v>1017</v>
      </c>
      <c r="C7" s="6">
        <v>135</v>
      </c>
      <c r="D7" s="7">
        <v>0.13270000000000001</v>
      </c>
      <c r="E7" s="22">
        <v>313</v>
      </c>
      <c r="F7" s="6">
        <v>110</v>
      </c>
      <c r="G7" s="38">
        <v>0.35139999999999999</v>
      </c>
      <c r="H7" s="5">
        <v>0</v>
      </c>
      <c r="I7" s="6">
        <v>0</v>
      </c>
      <c r="J7" s="7">
        <v>0</v>
      </c>
      <c r="K7" s="22">
        <v>1330</v>
      </c>
      <c r="L7" s="6">
        <v>245</v>
      </c>
      <c r="M7" s="7">
        <v>0.1842</v>
      </c>
    </row>
    <row r="8" spans="1:13" x14ac:dyDescent="0.25">
      <c r="A8" s="1" t="s">
        <v>11</v>
      </c>
      <c r="B8" s="5">
        <v>1299</v>
      </c>
      <c r="C8" s="6">
        <v>154</v>
      </c>
      <c r="D8" s="7">
        <v>0.1186</v>
      </c>
      <c r="E8" s="22">
        <v>132</v>
      </c>
      <c r="F8" s="6">
        <v>63</v>
      </c>
      <c r="G8" s="38">
        <v>0.4773</v>
      </c>
      <c r="H8" s="5">
        <v>2</v>
      </c>
      <c r="I8" s="6">
        <v>0</v>
      </c>
      <c r="J8" s="7">
        <v>0</v>
      </c>
      <c r="K8" s="22">
        <v>1433</v>
      </c>
      <c r="L8" s="6">
        <v>217</v>
      </c>
      <c r="M8" s="7">
        <v>0.15140000000000001</v>
      </c>
    </row>
    <row r="9" spans="1:13" x14ac:dyDescent="0.25">
      <c r="A9" s="1" t="s">
        <v>12</v>
      </c>
      <c r="B9" s="8">
        <v>866</v>
      </c>
      <c r="C9" s="6">
        <v>52</v>
      </c>
      <c r="D9" s="7">
        <v>0.06</v>
      </c>
      <c r="E9" s="22">
        <v>242</v>
      </c>
      <c r="F9" s="6">
        <v>16</v>
      </c>
      <c r="G9" s="38">
        <v>6.6100000000000006E-2</v>
      </c>
      <c r="H9" s="5">
        <v>0</v>
      </c>
      <c r="I9" s="6">
        <v>0</v>
      </c>
      <c r="J9" s="7">
        <v>0</v>
      </c>
      <c r="K9" s="23">
        <v>1108</v>
      </c>
      <c r="L9" s="6">
        <v>68</v>
      </c>
      <c r="M9" s="7">
        <v>6.1400000000000003E-2</v>
      </c>
    </row>
    <row r="10" spans="1:13" x14ac:dyDescent="0.25">
      <c r="A10" s="1" t="s">
        <v>13</v>
      </c>
      <c r="B10" s="8">
        <v>7319</v>
      </c>
      <c r="C10" s="9">
        <v>742</v>
      </c>
      <c r="D10" s="7">
        <v>0.1014</v>
      </c>
      <c r="E10" s="23">
        <v>2288</v>
      </c>
      <c r="F10" s="6">
        <v>245</v>
      </c>
      <c r="G10" s="38">
        <v>0.1071</v>
      </c>
      <c r="H10" s="5">
        <v>46</v>
      </c>
      <c r="I10" s="6">
        <v>15</v>
      </c>
      <c r="J10" s="7">
        <v>0.3261</v>
      </c>
      <c r="K10" s="23">
        <v>9653</v>
      </c>
      <c r="L10" s="9">
        <v>1002</v>
      </c>
      <c r="M10" s="7">
        <v>0.1038</v>
      </c>
    </row>
    <row r="11" spans="1:13" x14ac:dyDescent="0.25">
      <c r="A11" s="1" t="s">
        <v>14</v>
      </c>
      <c r="B11" s="5">
        <v>1032</v>
      </c>
      <c r="C11" s="6">
        <v>323</v>
      </c>
      <c r="D11" s="7">
        <v>0.313</v>
      </c>
      <c r="E11" s="22">
        <v>461</v>
      </c>
      <c r="F11" s="6">
        <v>99</v>
      </c>
      <c r="G11" s="38">
        <v>0.21479999999999999</v>
      </c>
      <c r="H11" s="5">
        <v>6</v>
      </c>
      <c r="I11" s="6">
        <v>2</v>
      </c>
      <c r="J11" s="7">
        <v>0.33329999999999999</v>
      </c>
      <c r="K11" s="23">
        <v>1499</v>
      </c>
      <c r="L11" s="6">
        <v>424</v>
      </c>
      <c r="M11" s="7">
        <v>0.28289999999999998</v>
      </c>
    </row>
    <row r="12" spans="1:13" ht="15.75" thickBot="1" x14ac:dyDescent="0.3">
      <c r="A12" s="13" t="s">
        <v>15</v>
      </c>
      <c r="B12" s="25">
        <v>998</v>
      </c>
      <c r="C12" s="26">
        <v>84</v>
      </c>
      <c r="D12" s="27">
        <v>8.4199999999999997E-2</v>
      </c>
      <c r="E12" s="24">
        <v>407</v>
      </c>
      <c r="F12" s="11">
        <v>53</v>
      </c>
      <c r="G12" s="39">
        <v>0.13020000000000001</v>
      </c>
      <c r="H12" s="25">
        <v>9</v>
      </c>
      <c r="I12" s="26">
        <v>8</v>
      </c>
      <c r="J12" s="27">
        <v>0.88890000000000002</v>
      </c>
      <c r="K12" s="40">
        <v>1414</v>
      </c>
      <c r="L12" s="11">
        <v>145</v>
      </c>
      <c r="M12" s="12">
        <v>0.10249999999999999</v>
      </c>
    </row>
    <row r="13" spans="1:13" ht="16.5" thickBot="1" x14ac:dyDescent="0.3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25">
      <c r="A14" s="15" t="s">
        <v>18</v>
      </c>
      <c r="B14" s="2">
        <v>388</v>
      </c>
      <c r="C14" s="3">
        <v>32</v>
      </c>
      <c r="D14" s="4">
        <v>8.2500000000000004E-2</v>
      </c>
      <c r="E14" s="28">
        <v>76</v>
      </c>
      <c r="F14" s="16">
        <v>14</v>
      </c>
      <c r="G14" s="41">
        <v>0.1842</v>
      </c>
      <c r="H14" s="2">
        <v>0</v>
      </c>
      <c r="I14" s="3">
        <v>0</v>
      </c>
      <c r="J14" s="4">
        <v>0</v>
      </c>
      <c r="K14" s="28">
        <v>464</v>
      </c>
      <c r="L14" s="16">
        <v>46</v>
      </c>
      <c r="M14" s="17">
        <v>9.9099999999999994E-2</v>
      </c>
    </row>
    <row r="15" spans="1:13" x14ac:dyDescent="0.25">
      <c r="A15" s="1" t="s">
        <v>19</v>
      </c>
      <c r="B15" s="8">
        <v>1579</v>
      </c>
      <c r="C15" s="9">
        <v>54</v>
      </c>
      <c r="D15" s="7">
        <v>3.4200000000000001E-2</v>
      </c>
      <c r="E15" s="23">
        <v>861</v>
      </c>
      <c r="F15" s="6">
        <v>25</v>
      </c>
      <c r="G15" s="38">
        <v>2.9000000000000001E-2</v>
      </c>
      <c r="H15" s="5">
        <v>7</v>
      </c>
      <c r="I15" s="6">
        <v>2</v>
      </c>
      <c r="J15" s="7">
        <v>0.28570000000000001</v>
      </c>
      <c r="K15" s="23">
        <v>2447</v>
      </c>
      <c r="L15" s="9">
        <v>81</v>
      </c>
      <c r="M15" s="7">
        <v>3.3099999999999997E-2</v>
      </c>
    </row>
    <row r="16" spans="1:13" ht="15.75" thickBot="1" x14ac:dyDescent="0.3">
      <c r="A16" s="13" t="s">
        <v>20</v>
      </c>
      <c r="B16" s="32">
        <v>1950</v>
      </c>
      <c r="C16" s="33">
        <v>167</v>
      </c>
      <c r="D16" s="34">
        <v>8.5599999999999996E-2</v>
      </c>
      <c r="E16" s="24">
        <v>494</v>
      </c>
      <c r="F16" s="11">
        <v>42</v>
      </c>
      <c r="G16" s="39">
        <v>8.5000000000000006E-2</v>
      </c>
      <c r="H16" s="25">
        <v>3</v>
      </c>
      <c r="I16" s="26">
        <v>0</v>
      </c>
      <c r="J16" s="27">
        <v>0</v>
      </c>
      <c r="K16" s="40">
        <v>2447</v>
      </c>
      <c r="L16" s="11">
        <v>209</v>
      </c>
      <c r="M16" s="12">
        <v>8.5400000000000004E-2</v>
      </c>
    </row>
    <row r="17" spans="1:13" ht="16.5" thickBot="1" x14ac:dyDescent="0.3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25">
      <c r="A18" s="15" t="s">
        <v>22</v>
      </c>
      <c r="B18" s="2">
        <v>1008</v>
      </c>
      <c r="C18" s="3">
        <v>40</v>
      </c>
      <c r="D18" s="4">
        <v>3.9699999999999999E-2</v>
      </c>
      <c r="E18" s="28">
        <v>362</v>
      </c>
      <c r="F18" s="16">
        <v>55</v>
      </c>
      <c r="G18" s="41">
        <v>0.15190000000000001</v>
      </c>
      <c r="H18" s="2">
        <v>2</v>
      </c>
      <c r="I18" s="3">
        <v>0</v>
      </c>
      <c r="J18" s="4">
        <v>0</v>
      </c>
      <c r="K18" s="28">
        <v>1372</v>
      </c>
      <c r="L18" s="16">
        <v>95</v>
      </c>
      <c r="M18" s="17">
        <v>6.9199999999999998E-2</v>
      </c>
    </row>
    <row r="19" spans="1:13" x14ac:dyDescent="0.25">
      <c r="A19" s="1" t="s">
        <v>23</v>
      </c>
      <c r="B19" s="5">
        <v>276</v>
      </c>
      <c r="C19" s="6">
        <v>24</v>
      </c>
      <c r="D19" s="7">
        <v>8.6999999999999994E-2</v>
      </c>
      <c r="E19" s="22">
        <v>31</v>
      </c>
      <c r="F19" s="6">
        <v>3</v>
      </c>
      <c r="G19" s="38">
        <v>9.6799999999999997E-2</v>
      </c>
      <c r="H19" s="5">
        <v>24</v>
      </c>
      <c r="I19" s="6">
        <v>0</v>
      </c>
      <c r="J19" s="7">
        <v>0</v>
      </c>
      <c r="K19" s="22">
        <v>331</v>
      </c>
      <c r="L19" s="6">
        <v>27</v>
      </c>
      <c r="M19" s="7">
        <v>8.1600000000000006E-2</v>
      </c>
    </row>
    <row r="20" spans="1:13" x14ac:dyDescent="0.25">
      <c r="A20" s="1" t="s">
        <v>24</v>
      </c>
      <c r="B20" s="8">
        <v>4333</v>
      </c>
      <c r="C20" s="6">
        <v>490</v>
      </c>
      <c r="D20" s="7">
        <v>0.11310000000000001</v>
      </c>
      <c r="E20" s="23">
        <v>2358</v>
      </c>
      <c r="F20" s="6">
        <v>231</v>
      </c>
      <c r="G20" s="38">
        <v>9.8000000000000004E-2</v>
      </c>
      <c r="H20" s="5">
        <v>1</v>
      </c>
      <c r="I20" s="6">
        <v>1</v>
      </c>
      <c r="J20" s="7">
        <v>1</v>
      </c>
      <c r="K20" s="23">
        <v>6692</v>
      </c>
      <c r="L20" s="9">
        <v>722</v>
      </c>
      <c r="M20" s="7">
        <v>0.1079</v>
      </c>
    </row>
    <row r="21" spans="1:13" x14ac:dyDescent="0.25">
      <c r="A21" s="1" t="s">
        <v>25</v>
      </c>
      <c r="B21" s="5">
        <v>950</v>
      </c>
      <c r="C21" s="6">
        <v>81</v>
      </c>
      <c r="D21" s="7">
        <v>8.5300000000000001E-2</v>
      </c>
      <c r="E21" s="22">
        <v>379</v>
      </c>
      <c r="F21" s="6">
        <v>56</v>
      </c>
      <c r="G21" s="38">
        <v>0.14779999999999999</v>
      </c>
      <c r="H21" s="5">
        <v>5</v>
      </c>
      <c r="I21" s="6">
        <v>2</v>
      </c>
      <c r="J21" s="7">
        <v>0.4</v>
      </c>
      <c r="K21" s="23">
        <v>1334</v>
      </c>
      <c r="L21" s="6">
        <v>139</v>
      </c>
      <c r="M21" s="7">
        <v>0.1042</v>
      </c>
    </row>
    <row r="22" spans="1:13" x14ac:dyDescent="0.25">
      <c r="A22" s="1" t="s">
        <v>26</v>
      </c>
      <c r="B22" s="5">
        <v>1182</v>
      </c>
      <c r="C22" s="6">
        <v>19</v>
      </c>
      <c r="D22" s="7">
        <v>1.61E-2</v>
      </c>
      <c r="E22" s="22">
        <v>218</v>
      </c>
      <c r="F22" s="6">
        <v>13</v>
      </c>
      <c r="G22" s="38">
        <v>5.96E-2</v>
      </c>
      <c r="H22" s="5">
        <v>0</v>
      </c>
      <c r="I22" s="6">
        <v>0</v>
      </c>
      <c r="J22" s="7">
        <v>0</v>
      </c>
      <c r="K22" s="22">
        <v>1400</v>
      </c>
      <c r="L22" s="6">
        <v>32</v>
      </c>
      <c r="M22" s="7">
        <v>2.29E-2</v>
      </c>
    </row>
    <row r="23" spans="1:13" x14ac:dyDescent="0.25">
      <c r="A23" s="1" t="s">
        <v>27</v>
      </c>
      <c r="B23" s="5">
        <v>2578</v>
      </c>
      <c r="C23" s="6">
        <v>382</v>
      </c>
      <c r="D23" s="7">
        <v>0.1482</v>
      </c>
      <c r="E23" s="22">
        <v>726</v>
      </c>
      <c r="F23" s="6">
        <v>114</v>
      </c>
      <c r="G23" s="38">
        <v>0.157</v>
      </c>
      <c r="H23" s="5">
        <v>0</v>
      </c>
      <c r="I23" s="6">
        <v>0</v>
      </c>
      <c r="J23" s="7">
        <v>0</v>
      </c>
      <c r="K23" s="23">
        <v>3304</v>
      </c>
      <c r="L23" s="6">
        <v>496</v>
      </c>
      <c r="M23" s="7">
        <v>0.15010000000000001</v>
      </c>
    </row>
    <row r="24" spans="1:13" x14ac:dyDescent="0.25">
      <c r="A24" s="1" t="s">
        <v>28</v>
      </c>
      <c r="B24" s="8">
        <v>1346</v>
      </c>
      <c r="C24" s="6">
        <v>27</v>
      </c>
      <c r="D24" s="7">
        <v>2.01E-2</v>
      </c>
      <c r="E24" s="22">
        <v>460</v>
      </c>
      <c r="F24" s="6">
        <v>11</v>
      </c>
      <c r="G24" s="38">
        <v>2.3900000000000001E-2</v>
      </c>
      <c r="H24" s="5">
        <v>8</v>
      </c>
      <c r="I24" s="6">
        <v>0</v>
      </c>
      <c r="J24" s="7">
        <v>0</v>
      </c>
      <c r="K24" s="23">
        <v>1814</v>
      </c>
      <c r="L24" s="6">
        <v>38</v>
      </c>
      <c r="M24" s="7">
        <v>2.0899999999999998E-2</v>
      </c>
    </row>
    <row r="25" spans="1:13" x14ac:dyDescent="0.25">
      <c r="A25" s="1" t="s">
        <v>29</v>
      </c>
      <c r="B25" s="8">
        <v>897</v>
      </c>
      <c r="C25" s="6">
        <v>89</v>
      </c>
      <c r="D25" s="7">
        <v>9.9199999999999997E-2</v>
      </c>
      <c r="E25" s="22">
        <v>377</v>
      </c>
      <c r="F25" s="6">
        <v>23</v>
      </c>
      <c r="G25" s="38">
        <v>6.0999999999999999E-2</v>
      </c>
      <c r="H25" s="5">
        <v>0</v>
      </c>
      <c r="I25" s="6">
        <v>0</v>
      </c>
      <c r="J25" s="7">
        <v>0</v>
      </c>
      <c r="K25" s="23">
        <v>1274</v>
      </c>
      <c r="L25" s="6">
        <v>112</v>
      </c>
      <c r="M25" s="7">
        <v>8.7900000000000006E-2</v>
      </c>
    </row>
    <row r="26" spans="1:13" x14ac:dyDescent="0.25">
      <c r="A26" s="1" t="s">
        <v>30</v>
      </c>
      <c r="B26" s="8">
        <v>2543</v>
      </c>
      <c r="C26" s="6">
        <v>119</v>
      </c>
      <c r="D26" s="7">
        <v>4.6800000000000001E-2</v>
      </c>
      <c r="E26" s="22">
        <v>482</v>
      </c>
      <c r="F26" s="6">
        <v>28</v>
      </c>
      <c r="G26" s="38">
        <v>5.8099999999999999E-2</v>
      </c>
      <c r="H26" s="5">
        <v>3</v>
      </c>
      <c r="I26" s="6">
        <v>0</v>
      </c>
      <c r="J26" s="7">
        <v>0</v>
      </c>
      <c r="K26" s="23">
        <v>3028</v>
      </c>
      <c r="L26" s="6">
        <v>147</v>
      </c>
      <c r="M26" s="7">
        <v>4.8500000000000001E-2</v>
      </c>
    </row>
    <row r="27" spans="1:13" x14ac:dyDescent="0.25">
      <c r="A27" s="1" t="s">
        <v>31</v>
      </c>
      <c r="B27" s="5">
        <v>289</v>
      </c>
      <c r="C27" s="6">
        <v>27</v>
      </c>
      <c r="D27" s="7">
        <v>9.3399999999999997E-2</v>
      </c>
      <c r="E27" s="22">
        <v>97</v>
      </c>
      <c r="F27" s="6">
        <v>26</v>
      </c>
      <c r="G27" s="38">
        <v>0.26800000000000002</v>
      </c>
      <c r="H27" s="5">
        <v>3</v>
      </c>
      <c r="I27" s="6">
        <v>1</v>
      </c>
      <c r="J27" s="7">
        <v>0.33329999999999999</v>
      </c>
      <c r="K27" s="22">
        <v>389</v>
      </c>
      <c r="L27" s="6">
        <v>54</v>
      </c>
      <c r="M27" s="7">
        <v>0.13880000000000001</v>
      </c>
    </row>
    <row r="28" spans="1:13" ht="15.75" thickBot="1" x14ac:dyDescent="0.3">
      <c r="A28" s="13" t="s">
        <v>32</v>
      </c>
      <c r="B28" s="29">
        <v>1239</v>
      </c>
      <c r="C28" s="30">
        <v>73</v>
      </c>
      <c r="D28" s="27">
        <v>5.8900000000000001E-2</v>
      </c>
      <c r="E28" s="24">
        <v>1142</v>
      </c>
      <c r="F28" s="11">
        <v>39</v>
      </c>
      <c r="G28" s="39">
        <v>3.4200000000000001E-2</v>
      </c>
      <c r="H28" s="25">
        <v>89</v>
      </c>
      <c r="I28" s="26">
        <v>6</v>
      </c>
      <c r="J28" s="27">
        <v>6.7400000000000002E-2</v>
      </c>
      <c r="K28" s="40">
        <v>2470</v>
      </c>
      <c r="L28" s="14">
        <v>118</v>
      </c>
      <c r="M28" s="12">
        <v>4.7800000000000002E-2</v>
      </c>
    </row>
    <row r="29" spans="1:13" ht="16.5" thickBot="1" x14ac:dyDescent="0.3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25">
      <c r="A30" s="15" t="s">
        <v>34</v>
      </c>
      <c r="B30" s="31">
        <v>1541</v>
      </c>
      <c r="C30" s="3">
        <v>108</v>
      </c>
      <c r="D30" s="4">
        <v>7.0099999999999996E-2</v>
      </c>
      <c r="E30" s="28">
        <v>318</v>
      </c>
      <c r="F30" s="16">
        <v>34</v>
      </c>
      <c r="G30" s="41">
        <v>0.1069</v>
      </c>
      <c r="H30" s="2">
        <v>0</v>
      </c>
      <c r="I30" s="3">
        <v>0</v>
      </c>
      <c r="J30" s="4">
        <v>0</v>
      </c>
      <c r="K30" s="42">
        <v>1859</v>
      </c>
      <c r="L30" s="16">
        <v>142</v>
      </c>
      <c r="M30" s="17">
        <v>7.6399999999999996E-2</v>
      </c>
    </row>
    <row r="31" spans="1:13" x14ac:dyDescent="0.25">
      <c r="A31" s="1" t="s">
        <v>35</v>
      </c>
      <c r="B31" s="8">
        <v>1334</v>
      </c>
      <c r="C31" s="6">
        <v>102</v>
      </c>
      <c r="D31" s="7">
        <v>7.6499999999999999E-2</v>
      </c>
      <c r="E31" s="22">
        <v>251</v>
      </c>
      <c r="F31" s="6">
        <v>16</v>
      </c>
      <c r="G31" s="38">
        <v>6.3700000000000007E-2</v>
      </c>
      <c r="H31" s="5">
        <v>0</v>
      </c>
      <c r="I31" s="6">
        <v>0</v>
      </c>
      <c r="J31" s="7">
        <v>0</v>
      </c>
      <c r="K31" s="23">
        <v>1585</v>
      </c>
      <c r="L31" s="6">
        <v>118</v>
      </c>
      <c r="M31" s="7">
        <v>7.4399999999999994E-2</v>
      </c>
    </row>
    <row r="32" spans="1:13" x14ac:dyDescent="0.25">
      <c r="A32" s="1" t="s">
        <v>36</v>
      </c>
      <c r="B32" s="5">
        <v>94</v>
      </c>
      <c r="C32" s="6">
        <v>7</v>
      </c>
      <c r="D32" s="7">
        <v>7.4499999999999997E-2</v>
      </c>
      <c r="E32" s="22">
        <v>24</v>
      </c>
      <c r="F32" s="6">
        <v>0</v>
      </c>
      <c r="G32" s="38">
        <v>0</v>
      </c>
      <c r="H32" s="5">
        <v>1</v>
      </c>
      <c r="I32" s="6">
        <v>0</v>
      </c>
      <c r="J32" s="7">
        <v>0</v>
      </c>
      <c r="K32" s="22">
        <v>119</v>
      </c>
      <c r="L32" s="6">
        <v>7</v>
      </c>
      <c r="M32" s="7">
        <v>5.8799999999999998E-2</v>
      </c>
    </row>
    <row r="33" spans="1:13" x14ac:dyDescent="0.25">
      <c r="A33" s="1" t="s">
        <v>37</v>
      </c>
      <c r="B33" s="8">
        <v>1862</v>
      </c>
      <c r="C33" s="6">
        <v>81</v>
      </c>
      <c r="D33" s="7">
        <v>4.3499999999999997E-2</v>
      </c>
      <c r="E33" s="22">
        <v>380</v>
      </c>
      <c r="F33" s="6">
        <v>56</v>
      </c>
      <c r="G33" s="38">
        <v>0.1474</v>
      </c>
      <c r="H33" s="5">
        <v>0</v>
      </c>
      <c r="I33" s="6">
        <v>0</v>
      </c>
      <c r="J33" s="7">
        <v>0</v>
      </c>
      <c r="K33" s="23">
        <v>2242</v>
      </c>
      <c r="L33" s="6">
        <v>137</v>
      </c>
      <c r="M33" s="7">
        <v>6.1100000000000002E-2</v>
      </c>
    </row>
    <row r="34" spans="1:13" ht="15.75" thickBot="1" x14ac:dyDescent="0.3">
      <c r="A34" s="13" t="s">
        <v>38</v>
      </c>
      <c r="B34" s="25">
        <v>233</v>
      </c>
      <c r="C34" s="26">
        <v>0</v>
      </c>
      <c r="D34" s="27">
        <v>0</v>
      </c>
      <c r="E34" s="24">
        <v>43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276</v>
      </c>
      <c r="L34" s="11">
        <v>0</v>
      </c>
      <c r="M34" s="12">
        <v>0</v>
      </c>
    </row>
    <row r="35" spans="1:13" ht="16.5" thickBot="1" x14ac:dyDescent="0.3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25">
      <c r="A36" s="15" t="s">
        <v>74</v>
      </c>
      <c r="B36" s="2">
        <v>21</v>
      </c>
      <c r="C36" s="3">
        <v>4</v>
      </c>
      <c r="D36" s="4">
        <v>0.1905</v>
      </c>
      <c r="E36" s="28">
        <v>7</v>
      </c>
      <c r="F36" s="16">
        <v>4</v>
      </c>
      <c r="G36" s="41">
        <v>0.57140000000000002</v>
      </c>
      <c r="H36" s="2">
        <v>0</v>
      </c>
      <c r="I36" s="3">
        <v>0</v>
      </c>
      <c r="J36" s="4">
        <v>0</v>
      </c>
      <c r="K36" s="28">
        <v>28</v>
      </c>
      <c r="L36" s="16">
        <v>8</v>
      </c>
      <c r="M36" s="17">
        <v>0.28570000000000001</v>
      </c>
    </row>
    <row r="37" spans="1:13" x14ac:dyDescent="0.25">
      <c r="A37" s="1" t="s">
        <v>40</v>
      </c>
      <c r="B37" s="8">
        <v>2467</v>
      </c>
      <c r="C37" s="6">
        <v>191</v>
      </c>
      <c r="D37" s="7">
        <v>7.7399999999999997E-2</v>
      </c>
      <c r="E37" s="22">
        <v>384</v>
      </c>
      <c r="F37" s="6">
        <v>41</v>
      </c>
      <c r="G37" s="38">
        <v>0.10680000000000001</v>
      </c>
      <c r="H37" s="5">
        <v>7</v>
      </c>
      <c r="I37" s="6">
        <v>3</v>
      </c>
      <c r="J37" s="7">
        <v>0.42859999999999998</v>
      </c>
      <c r="K37" s="23">
        <v>2858</v>
      </c>
      <c r="L37" s="6">
        <v>235</v>
      </c>
      <c r="M37" s="7">
        <v>8.2199999999999995E-2</v>
      </c>
    </row>
    <row r="38" spans="1:13" x14ac:dyDescent="0.25">
      <c r="A38" s="1" t="s">
        <v>41</v>
      </c>
      <c r="B38" s="5">
        <v>484</v>
      </c>
      <c r="C38" s="6">
        <v>26</v>
      </c>
      <c r="D38" s="7">
        <v>5.3699999999999998E-2</v>
      </c>
      <c r="E38" s="22">
        <v>247</v>
      </c>
      <c r="F38" s="6">
        <v>14</v>
      </c>
      <c r="G38" s="38">
        <v>5.67E-2</v>
      </c>
      <c r="H38" s="5">
        <v>0</v>
      </c>
      <c r="I38" s="6">
        <v>0</v>
      </c>
      <c r="J38" s="7">
        <v>0</v>
      </c>
      <c r="K38" s="22">
        <v>731</v>
      </c>
      <c r="L38" s="6">
        <v>40</v>
      </c>
      <c r="M38" s="7">
        <v>5.4699999999999999E-2</v>
      </c>
    </row>
    <row r="39" spans="1:13" x14ac:dyDescent="0.25">
      <c r="A39" s="1" t="s">
        <v>42</v>
      </c>
      <c r="B39" s="5">
        <v>1006</v>
      </c>
      <c r="C39" s="6">
        <v>14</v>
      </c>
      <c r="D39" s="7">
        <v>1.3899999999999999E-2</v>
      </c>
      <c r="E39" s="22">
        <v>218</v>
      </c>
      <c r="F39" s="6">
        <v>23</v>
      </c>
      <c r="G39" s="38">
        <v>0.1055</v>
      </c>
      <c r="H39" s="5">
        <v>3</v>
      </c>
      <c r="I39" s="6">
        <v>1</v>
      </c>
      <c r="J39" s="7">
        <v>0.33329999999999999</v>
      </c>
      <c r="K39" s="22">
        <v>1227</v>
      </c>
      <c r="L39" s="6">
        <v>38</v>
      </c>
      <c r="M39" s="7">
        <v>3.1E-2</v>
      </c>
    </row>
    <row r="40" spans="1:13" x14ac:dyDescent="0.25">
      <c r="A40" s="1" t="s">
        <v>43</v>
      </c>
      <c r="B40" s="8">
        <v>3609</v>
      </c>
      <c r="C40" s="6">
        <v>242</v>
      </c>
      <c r="D40" s="7">
        <v>6.7100000000000007E-2</v>
      </c>
      <c r="E40" s="22">
        <v>840</v>
      </c>
      <c r="F40" s="6">
        <v>69</v>
      </c>
      <c r="G40" s="38">
        <v>8.2100000000000006E-2</v>
      </c>
      <c r="H40" s="5">
        <v>285</v>
      </c>
      <c r="I40" s="6">
        <v>81</v>
      </c>
      <c r="J40" s="7">
        <v>0.28420000000000001</v>
      </c>
      <c r="K40" s="23">
        <v>4734</v>
      </c>
      <c r="L40" s="6">
        <v>392</v>
      </c>
      <c r="M40" s="7">
        <v>8.2799999999999999E-2</v>
      </c>
    </row>
    <row r="41" spans="1:13" x14ac:dyDescent="0.25">
      <c r="A41" s="1" t="s">
        <v>44</v>
      </c>
      <c r="B41" s="5">
        <v>1922</v>
      </c>
      <c r="C41" s="6">
        <v>30</v>
      </c>
      <c r="D41" s="7">
        <v>1.5599999999999999E-2</v>
      </c>
      <c r="E41" s="22">
        <v>409</v>
      </c>
      <c r="F41" s="6">
        <v>39</v>
      </c>
      <c r="G41" s="38">
        <v>9.5399999999999999E-2</v>
      </c>
      <c r="H41" s="5">
        <v>2</v>
      </c>
      <c r="I41" s="6">
        <v>2</v>
      </c>
      <c r="J41" s="7">
        <v>1</v>
      </c>
      <c r="K41" s="23">
        <v>2333</v>
      </c>
      <c r="L41" s="6">
        <v>71</v>
      </c>
      <c r="M41" s="7">
        <v>3.04E-2</v>
      </c>
    </row>
    <row r="42" spans="1:13" x14ac:dyDescent="0.25">
      <c r="A42" s="1" t="s">
        <v>45</v>
      </c>
      <c r="B42" s="5">
        <v>657</v>
      </c>
      <c r="C42" s="6">
        <v>6</v>
      </c>
      <c r="D42" s="7">
        <v>9.1000000000000004E-3</v>
      </c>
      <c r="E42" s="22">
        <v>229</v>
      </c>
      <c r="F42" s="6">
        <v>9</v>
      </c>
      <c r="G42" s="38">
        <v>3.9300000000000002E-2</v>
      </c>
      <c r="H42" s="5">
        <v>0</v>
      </c>
      <c r="I42" s="6">
        <v>0</v>
      </c>
      <c r="J42" s="7">
        <v>0</v>
      </c>
      <c r="K42" s="22">
        <v>886</v>
      </c>
      <c r="L42" s="6">
        <v>15</v>
      </c>
      <c r="M42" s="7">
        <v>1.6899999999999998E-2</v>
      </c>
    </row>
    <row r="43" spans="1:13" x14ac:dyDescent="0.25">
      <c r="A43" s="1" t="s">
        <v>46</v>
      </c>
      <c r="B43" s="5">
        <v>817</v>
      </c>
      <c r="C43" s="6">
        <v>248</v>
      </c>
      <c r="D43" s="7">
        <v>0.30349999999999999</v>
      </c>
      <c r="E43" s="22">
        <v>286</v>
      </c>
      <c r="F43" s="6">
        <v>55</v>
      </c>
      <c r="G43" s="38">
        <v>0.1923</v>
      </c>
      <c r="H43" s="5">
        <v>20</v>
      </c>
      <c r="I43" s="6">
        <v>18</v>
      </c>
      <c r="J43" s="7">
        <v>0.9</v>
      </c>
      <c r="K43" s="22">
        <v>1123</v>
      </c>
      <c r="L43" s="6">
        <v>321</v>
      </c>
      <c r="M43" s="7">
        <v>0.2858</v>
      </c>
    </row>
    <row r="44" spans="1:13" x14ac:dyDescent="0.25">
      <c r="A44" s="1" t="s">
        <v>47</v>
      </c>
      <c r="B44" s="8">
        <v>6345</v>
      </c>
      <c r="C44" s="9">
        <v>804</v>
      </c>
      <c r="D44" s="7">
        <v>0.12670000000000001</v>
      </c>
      <c r="E44" s="23">
        <v>1981</v>
      </c>
      <c r="F44" s="6">
        <v>251</v>
      </c>
      <c r="G44" s="38">
        <v>0.12670000000000001</v>
      </c>
      <c r="H44" s="5">
        <v>30</v>
      </c>
      <c r="I44" s="6">
        <v>4</v>
      </c>
      <c r="J44" s="7">
        <v>0.1333</v>
      </c>
      <c r="K44" s="23">
        <v>8356</v>
      </c>
      <c r="L44" s="9">
        <v>1059</v>
      </c>
      <c r="M44" s="7">
        <v>0.12670000000000001</v>
      </c>
    </row>
    <row r="45" spans="1:13" x14ac:dyDescent="0.25">
      <c r="A45" s="1" t="s">
        <v>48</v>
      </c>
      <c r="B45" s="5">
        <v>568</v>
      </c>
      <c r="C45" s="6">
        <v>101</v>
      </c>
      <c r="D45" s="7">
        <v>0.17780000000000001</v>
      </c>
      <c r="E45" s="22">
        <v>125</v>
      </c>
      <c r="F45" s="6">
        <v>0</v>
      </c>
      <c r="G45" s="38">
        <v>0</v>
      </c>
      <c r="H45" s="5">
        <v>1</v>
      </c>
      <c r="I45" s="6">
        <v>0</v>
      </c>
      <c r="J45" s="7">
        <v>0</v>
      </c>
      <c r="K45" s="22">
        <v>694</v>
      </c>
      <c r="L45" s="6">
        <v>101</v>
      </c>
      <c r="M45" s="7">
        <v>0.14549999999999999</v>
      </c>
    </row>
    <row r="46" spans="1:13" x14ac:dyDescent="0.25">
      <c r="A46" s="1" t="s">
        <v>49</v>
      </c>
      <c r="B46" s="5">
        <v>265</v>
      </c>
      <c r="C46" s="6">
        <v>68</v>
      </c>
      <c r="D46" s="7">
        <v>0.25659999999999999</v>
      </c>
      <c r="E46" s="22">
        <v>151</v>
      </c>
      <c r="F46" s="6">
        <v>28</v>
      </c>
      <c r="G46" s="38">
        <v>0.18540000000000001</v>
      </c>
      <c r="H46" s="5">
        <v>0</v>
      </c>
      <c r="I46" s="6">
        <v>0</v>
      </c>
      <c r="J46" s="7">
        <v>0</v>
      </c>
      <c r="K46" s="22">
        <v>416</v>
      </c>
      <c r="L46" s="6">
        <v>96</v>
      </c>
      <c r="M46" s="7">
        <v>0.23080000000000001</v>
      </c>
    </row>
    <row r="47" spans="1:13" x14ac:dyDescent="0.25">
      <c r="A47" s="1" t="s">
        <v>50</v>
      </c>
      <c r="B47" s="5">
        <v>1405</v>
      </c>
      <c r="C47" s="6">
        <v>162</v>
      </c>
      <c r="D47" s="7">
        <v>0.1153</v>
      </c>
      <c r="E47" s="22">
        <v>119</v>
      </c>
      <c r="F47" s="6">
        <v>19</v>
      </c>
      <c r="G47" s="38">
        <v>0.15970000000000001</v>
      </c>
      <c r="H47" s="5">
        <v>0</v>
      </c>
      <c r="I47" s="6">
        <v>0</v>
      </c>
      <c r="J47" s="7">
        <v>0</v>
      </c>
      <c r="K47" s="23">
        <v>1524</v>
      </c>
      <c r="L47" s="6">
        <v>181</v>
      </c>
      <c r="M47" s="7">
        <v>0.1188</v>
      </c>
    </row>
    <row r="48" spans="1:13" x14ac:dyDescent="0.25">
      <c r="A48" s="1" t="s">
        <v>51</v>
      </c>
      <c r="B48" s="5">
        <v>48</v>
      </c>
      <c r="C48" s="6">
        <v>2</v>
      </c>
      <c r="D48" s="7">
        <v>4.1700000000000001E-2</v>
      </c>
      <c r="E48" s="22">
        <v>10</v>
      </c>
      <c r="F48" s="6">
        <v>1</v>
      </c>
      <c r="G48" s="38">
        <v>0.1</v>
      </c>
      <c r="H48" s="5">
        <v>0</v>
      </c>
      <c r="I48" s="6">
        <v>0</v>
      </c>
      <c r="J48" s="7">
        <v>0</v>
      </c>
      <c r="K48" s="22">
        <v>58</v>
      </c>
      <c r="L48" s="6">
        <v>3</v>
      </c>
      <c r="M48" s="7">
        <v>5.1700000000000003E-2</v>
      </c>
    </row>
    <row r="49" spans="1:13" x14ac:dyDescent="0.25">
      <c r="A49" s="1" t="s">
        <v>52</v>
      </c>
      <c r="B49" s="5">
        <v>943</v>
      </c>
      <c r="C49" s="6">
        <v>180</v>
      </c>
      <c r="D49" s="7">
        <v>0.19089999999999999</v>
      </c>
      <c r="E49" s="22">
        <v>321</v>
      </c>
      <c r="F49" s="6">
        <v>40</v>
      </c>
      <c r="G49" s="38">
        <v>0.1246</v>
      </c>
      <c r="H49" s="5">
        <v>9</v>
      </c>
      <c r="I49" s="6">
        <v>4</v>
      </c>
      <c r="J49" s="7">
        <v>0.44440000000000002</v>
      </c>
      <c r="K49" s="23">
        <v>1273</v>
      </c>
      <c r="L49" s="6">
        <v>224</v>
      </c>
      <c r="M49" s="7">
        <v>0.17599999999999999</v>
      </c>
    </row>
    <row r="50" spans="1:13" x14ac:dyDescent="0.25">
      <c r="A50" s="1" t="s">
        <v>53</v>
      </c>
      <c r="B50" s="8">
        <v>12274</v>
      </c>
      <c r="C50" s="9">
        <v>397</v>
      </c>
      <c r="D50" s="7">
        <v>3.2300000000000002E-2</v>
      </c>
      <c r="E50" s="23">
        <v>2466</v>
      </c>
      <c r="F50" s="6">
        <v>326</v>
      </c>
      <c r="G50" s="38">
        <v>0.13220000000000001</v>
      </c>
      <c r="H50" s="5">
        <v>0</v>
      </c>
      <c r="I50" s="6">
        <v>0</v>
      </c>
      <c r="J50" s="7">
        <v>0</v>
      </c>
      <c r="K50" s="23">
        <v>14740</v>
      </c>
      <c r="L50" s="9">
        <v>723</v>
      </c>
      <c r="M50" s="7">
        <v>4.9099999999999998E-2</v>
      </c>
    </row>
    <row r="51" spans="1:13" x14ac:dyDescent="0.25">
      <c r="A51" s="1" t="s">
        <v>54</v>
      </c>
      <c r="B51" s="5">
        <v>358</v>
      </c>
      <c r="C51" s="6">
        <v>36</v>
      </c>
      <c r="D51" s="7">
        <v>0.10059999999999999</v>
      </c>
      <c r="E51" s="22">
        <v>86</v>
      </c>
      <c r="F51" s="6">
        <v>9</v>
      </c>
      <c r="G51" s="38">
        <v>0.1047</v>
      </c>
      <c r="H51" s="5">
        <v>0</v>
      </c>
      <c r="I51" s="6">
        <v>0</v>
      </c>
      <c r="J51" s="7">
        <v>0</v>
      </c>
      <c r="K51" s="22">
        <v>444</v>
      </c>
      <c r="L51" s="6">
        <v>45</v>
      </c>
      <c r="M51" s="7">
        <v>0.1014</v>
      </c>
    </row>
    <row r="52" spans="1:13" ht="15.75" thickBot="1" x14ac:dyDescent="0.3">
      <c r="A52" s="13" t="s">
        <v>55</v>
      </c>
      <c r="B52" s="29">
        <v>1506</v>
      </c>
      <c r="C52" s="26">
        <v>132</v>
      </c>
      <c r="D52" s="27">
        <v>8.7599999999999997E-2</v>
      </c>
      <c r="E52" s="24">
        <v>262</v>
      </c>
      <c r="F52" s="11">
        <v>49</v>
      </c>
      <c r="G52" s="39">
        <v>0.187</v>
      </c>
      <c r="H52" s="25">
        <v>0</v>
      </c>
      <c r="I52" s="26">
        <v>0</v>
      </c>
      <c r="J52" s="27">
        <v>0</v>
      </c>
      <c r="K52" s="40">
        <v>1768</v>
      </c>
      <c r="L52" s="11">
        <v>181</v>
      </c>
      <c r="M52" s="12">
        <v>0.1024</v>
      </c>
    </row>
    <row r="53" spans="1:13" ht="16.5" thickBot="1" x14ac:dyDescent="0.3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25">
      <c r="A54" s="15" t="s">
        <v>57</v>
      </c>
      <c r="B54" s="2">
        <v>101</v>
      </c>
      <c r="C54" s="3">
        <v>10</v>
      </c>
      <c r="D54" s="4">
        <v>9.9000000000000005E-2</v>
      </c>
      <c r="E54" s="28">
        <v>29</v>
      </c>
      <c r="F54" s="16">
        <v>2</v>
      </c>
      <c r="G54" s="41">
        <v>6.9000000000000006E-2</v>
      </c>
      <c r="H54" s="2">
        <v>2</v>
      </c>
      <c r="I54" s="3">
        <v>0</v>
      </c>
      <c r="J54" s="4">
        <v>0</v>
      </c>
      <c r="K54" s="28">
        <v>132</v>
      </c>
      <c r="L54" s="16">
        <v>12</v>
      </c>
      <c r="M54" s="17">
        <v>9.0899999999999995E-2</v>
      </c>
    </row>
    <row r="55" spans="1:13" x14ac:dyDescent="0.25">
      <c r="A55" s="1" t="s">
        <v>58</v>
      </c>
      <c r="B55" s="8">
        <v>3916</v>
      </c>
      <c r="C55" s="6">
        <v>236</v>
      </c>
      <c r="D55" s="7">
        <v>6.0299999999999999E-2</v>
      </c>
      <c r="E55" s="22">
        <v>553</v>
      </c>
      <c r="F55" s="6">
        <v>14</v>
      </c>
      <c r="G55" s="38">
        <v>2.53E-2</v>
      </c>
      <c r="H55" s="5">
        <v>54</v>
      </c>
      <c r="I55" s="6">
        <v>19</v>
      </c>
      <c r="J55" s="7">
        <v>0.35189999999999999</v>
      </c>
      <c r="K55" s="23">
        <v>4523</v>
      </c>
      <c r="L55" s="6">
        <v>269</v>
      </c>
      <c r="M55" s="7">
        <v>5.9499999999999997E-2</v>
      </c>
    </row>
    <row r="56" spans="1:13" x14ac:dyDescent="0.25">
      <c r="A56" s="1" t="s">
        <v>59</v>
      </c>
      <c r="B56" s="8">
        <v>707</v>
      </c>
      <c r="C56" s="6">
        <v>47</v>
      </c>
      <c r="D56" s="7">
        <v>6.6500000000000004E-2</v>
      </c>
      <c r="E56" s="22">
        <v>245</v>
      </c>
      <c r="F56" s="6">
        <v>29</v>
      </c>
      <c r="G56" s="38">
        <v>0.11840000000000001</v>
      </c>
      <c r="H56" s="5">
        <v>8</v>
      </c>
      <c r="I56" s="6">
        <v>4</v>
      </c>
      <c r="J56" s="7">
        <v>0.5</v>
      </c>
      <c r="K56" s="23">
        <v>960</v>
      </c>
      <c r="L56" s="6">
        <v>80</v>
      </c>
      <c r="M56" s="7">
        <v>8.3299999999999999E-2</v>
      </c>
    </row>
    <row r="57" spans="1:13" x14ac:dyDescent="0.25">
      <c r="A57" s="1" t="s">
        <v>60</v>
      </c>
      <c r="B57" s="5">
        <v>277</v>
      </c>
      <c r="C57" s="6">
        <v>15</v>
      </c>
      <c r="D57" s="7">
        <v>5.4199999999999998E-2</v>
      </c>
      <c r="E57" s="22">
        <v>124</v>
      </c>
      <c r="F57" s="6">
        <v>31</v>
      </c>
      <c r="G57" s="38">
        <v>0.25</v>
      </c>
      <c r="H57" s="5">
        <v>1</v>
      </c>
      <c r="I57" s="6">
        <v>1</v>
      </c>
      <c r="J57" s="7">
        <v>1</v>
      </c>
      <c r="K57" s="22">
        <v>402</v>
      </c>
      <c r="L57" s="6">
        <v>47</v>
      </c>
      <c r="M57" s="7">
        <v>0.1169</v>
      </c>
    </row>
    <row r="58" spans="1:13" ht="15.75" thickBot="1" x14ac:dyDescent="0.3">
      <c r="A58" s="10" t="s">
        <v>61</v>
      </c>
      <c r="B58" s="25">
        <v>77</v>
      </c>
      <c r="C58" s="26">
        <v>1</v>
      </c>
      <c r="D58" s="27">
        <v>1.2999999999999999E-2</v>
      </c>
      <c r="E58" s="24">
        <v>23</v>
      </c>
      <c r="F58" s="11">
        <v>8</v>
      </c>
      <c r="G58" s="39">
        <v>0.3478</v>
      </c>
      <c r="H58" s="25">
        <v>1</v>
      </c>
      <c r="I58" s="26">
        <v>1</v>
      </c>
      <c r="J58" s="27">
        <v>1</v>
      </c>
      <c r="K58" s="24">
        <v>101</v>
      </c>
      <c r="L58" s="11">
        <v>10</v>
      </c>
      <c r="M58" s="12">
        <v>9.9000000000000005E-2</v>
      </c>
    </row>
    <row r="59" spans="1:13" ht="15.75" thickBot="1" x14ac:dyDescent="0.3">
      <c r="A59" s="36" t="s">
        <v>62</v>
      </c>
      <c r="B59" s="35">
        <f>SUM(B6:B58)</f>
        <v>77966</v>
      </c>
      <c r="C59" s="18">
        <f>SUM(C6:C58)</f>
        <v>6367</v>
      </c>
      <c r="D59" s="43">
        <f>C59/B59</f>
        <v>8.1663802170176741E-2</v>
      </c>
      <c r="E59" s="44">
        <f>SUM(E6:E58)</f>
        <v>22047</v>
      </c>
      <c r="F59" s="18">
        <f>SUM(F6:F58)</f>
        <v>2436</v>
      </c>
      <c r="G59" s="19">
        <f>F59/E59</f>
        <v>0.11049122329568649</v>
      </c>
      <c r="H59" s="35">
        <f>SUM(H6:H58)</f>
        <v>633</v>
      </c>
      <c r="I59" s="18">
        <f>SUM(I6:I58)</f>
        <v>176</v>
      </c>
      <c r="J59" s="43">
        <f>I59/H59</f>
        <v>0.27804107424960506</v>
      </c>
      <c r="K59" s="44">
        <f>SUM(K6:K58)</f>
        <v>100646</v>
      </c>
      <c r="L59" s="18">
        <f>SUM(L6:L58)</f>
        <v>8979</v>
      </c>
      <c r="M59" s="19">
        <f>L59/K59</f>
        <v>8.9213679629592826E-2</v>
      </c>
    </row>
    <row r="60" spans="1:13" x14ac:dyDescent="0.2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2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2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2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2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2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2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2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2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2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2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2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2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2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2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25">
      <c r="A75" s="74">
        <v>43808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6"/>
    </row>
    <row r="76" spans="1:13" ht="15.75" thickBot="1" x14ac:dyDescent="0.3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9"/>
    </row>
  </sheetData>
  <mergeCells count="41"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5" x14ac:dyDescent="0.25"/>
  <sheetData>
    <row r="1" spans="1:1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2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2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2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2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2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2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2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2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2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2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2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2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2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2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2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2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2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2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2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2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2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2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2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2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2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2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2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2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2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2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2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2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2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2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2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2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2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2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2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2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2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2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2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2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2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2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2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2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2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2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2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2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1439B6-CFDC-4F96-A6C7-EB8FD6B1FBC4}"/>
</file>

<file path=customXml/itemProps2.xml><?xml version="1.0" encoding="utf-8"?>
<ds:datastoreItem xmlns:ds="http://schemas.openxmlformats.org/officeDocument/2006/customXml" ds:itemID="{87798488-72A2-4AD3-93A0-40624F0D3BA2}"/>
</file>

<file path=customXml/itemProps3.xml><?xml version="1.0" encoding="utf-8"?>
<ds:datastoreItem xmlns:ds="http://schemas.openxmlformats.org/officeDocument/2006/customXml" ds:itemID="{9C453B5C-CAD7-4C50-92DD-1EE8FB58AD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19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2019-12-09T17:39:29Z</dcterms:modified>
</cp:coreProperties>
</file>