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4\"/>
    </mc:Choice>
  </mc:AlternateContent>
  <xr:revisionPtr revIDLastSave="0" documentId="13_ncr:1_{7DE1A9A3-36DB-4A20-B10E-3A8F129B93A6}" xr6:coauthVersionLast="47" xr6:coauthVersionMax="47" xr10:uidLastSave="{00000000-0000-0000-0000-000000000000}"/>
  <bookViews>
    <workbookView xWindow="-110" yWindow="-110" windowWidth="19420" windowHeight="10300" xr2:uid="{1029D4E3-8D0B-4742-9E7A-3AEC9EF96822}"/>
  </bookViews>
  <sheets>
    <sheet name="Dec 24 L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M59" i="1" l="1"/>
  <c r="J59" i="1"/>
  <c r="D59" i="1"/>
  <c r="G59" i="1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<sst xmlns="http://schemas.openxmlformats.org/spreadsheetml/2006/main" count="85" uniqueCount="76">
  <si>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</si>
  <si>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</si>
  <si>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</si>
  <si>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</si>
  <si>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</si>
  <si>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</si>
  <si>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</si>
  <si>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</si>
  <si>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</si>
  <si>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</si>
  <si>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</si>
  <si>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</si>
  <si>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</si>
  <si>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</si>
  <si>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</si>
  <si>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</si>
  <si>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</si>
  <si>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</si>
  <si>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</si>
  <si>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</si>
  <si>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</si>
  <si>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</si>
  <si>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</si>
  <si>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</si>
  <si>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</si>
  <si>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</si>
  <si>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</si>
  <si>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</si>
  <si>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</si>
  <si>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</si>
  <si>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</si>
  <si>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</si>
  <si>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</si>
  <si>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</si>
  <si>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</si>
  <si>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</si>
  <si>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</si>
  <si>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</si>
  <si>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</si>
  <si>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</si>
  <si>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</si>
  <si>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</si>
  <si>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</si>
  <si>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</si>
  <si>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</si>
  <si>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</si>
  <si>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</si>
  <si>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</si>
  <si>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</si>
  <si>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</si>
  <si>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</si>
  <si>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</si>
  <si>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</si>
  <si>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</si>
  <si>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</si>
  <si>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</si>
  <si>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</si>
  <si>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</si>
  <si>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</si>
  <si>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</si>
  <si>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</si>
  <si>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</si>
  <si>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</si>
  <si>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</si>
  <si>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</si>
  <si>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</si>
  <si>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</si>
  <si>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</si>
  <si>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</si>
  <si>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</si>
  <si>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</si>
  <si>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</si>
  <si>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</si>
  <si>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</si>
  <si>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December 2024 (01/01/2024 to 12/31/2024)</t>
  </si>
  <si>
    <t>Prepared by;  Office of Unemployment Insurance, Division of Performance Management 1/24/2025.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</si>
</sst>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3" fontId="0" fillId="0" borderId="16" xfId="0" applyNumberFormat="1" applyBorder="1"/>
    <xf numFmtId="3" fontId="0" fillId="0" borderId="17" xfId="0" applyNumberFormat="1" applyBorder="1"/>
    <xf numFmtId="164" fontId="0" fillId="0" borderId="18" xfId="0" applyNumberFormat="1" applyBorder="1"/>
    <xf numFmtId="3" fontId="0" fillId="0" borderId="19" xfId="0" applyNumberFormat="1" applyBorder="1"/>
    <xf numFmtId="164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164" fontId="0" fillId="0" borderId="24" xfId="0" applyNumberFormat="1" applyBorder="1"/>
    <xf numFmtId="3" fontId="0" fillId="0" borderId="25" xfId="0" applyNumberFormat="1" applyBorder="1"/>
    <xf numFmtId="164" fontId="0" fillId="0" borderId="26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3" fontId="1" fillId="4" borderId="36" xfId="0" applyNumberFormat="1" applyFont="1" applyFill="1" applyBorder="1"/>
    <xf numFmtId="3" fontId="1" fillId="4" borderId="37" xfId="0" applyNumberFormat="1" applyFont="1" applyFill="1" applyBorder="1"/>
    <xf numFmtId="164" fontId="1" fillId="4" borderId="37" xfId="0" applyNumberFormat="1" applyFont="1" applyFill="1" applyBorder="1"/>
    <xf numFmtId="3" fontId="1" fillId="4" borderId="38" xfId="0" applyNumberFormat="1" applyFont="1" applyFill="1" applyBorder="1"/>
    <xf numFmtId="164" fontId="1" fillId="4" borderId="35" xfId="0" applyNumberFormat="1" applyFont="1" applyFill="1" applyBorder="1"/>
    <xf numFmtId="0" fontId="3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39" xfId="0" applyBorder="1"/>
    <xf numFmtId="0" fontId="0" fillId="0" borderId="40" xfId="0" applyBorder="1"/>
    <xf numFmtId="0" fontId="0" fillId="0" borderId="4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B480-4288-4914-A744-E6C2766623C4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" thickBot="1" x14ac:dyDescent="0.4">
      <c r="A2" s="33" t="s">
        <v>74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ht="15" thickBot="1" x14ac:dyDescent="0.4">
      <c r="A3" s="36" t="s">
        <v>1</v>
      </c>
      <c r="B3" s="39" t="s">
        <v>2</v>
      </c>
      <c r="C3" s="40"/>
      <c r="D3" s="41"/>
      <c r="E3" s="39" t="s">
        <v>3</v>
      </c>
      <c r="F3" s="40"/>
      <c r="G3" s="41"/>
      <c r="H3" s="39" t="s">
        <v>4</v>
      </c>
      <c r="I3" s="40"/>
      <c r="J3" s="41"/>
      <c r="K3" s="40" t="s">
        <v>5</v>
      </c>
      <c r="L3" s="40"/>
      <c r="M3" s="41"/>
    </row>
    <row r="4" spans="1:13" x14ac:dyDescent="0.35">
      <c r="A4" s="37"/>
      <c r="B4" s="42" t="s">
        <v>6</v>
      </c>
      <c r="C4" s="44" t="s">
        <v>7</v>
      </c>
      <c r="D4" s="46" t="s">
        <v>8</v>
      </c>
      <c r="E4" s="42" t="s">
        <v>6</v>
      </c>
      <c r="F4" s="44" t="s">
        <v>7</v>
      </c>
      <c r="G4" s="46" t="s">
        <v>8</v>
      </c>
      <c r="H4" s="42" t="s">
        <v>6</v>
      </c>
      <c r="I4" s="44" t="s">
        <v>7</v>
      </c>
      <c r="J4" s="46" t="s">
        <v>8</v>
      </c>
      <c r="K4" s="42" t="s">
        <v>6</v>
      </c>
      <c r="L4" s="44" t="s">
        <v>7</v>
      </c>
      <c r="M4" s="46" t="s">
        <v>8</v>
      </c>
    </row>
    <row r="5" spans="1:13" ht="15" thickBot="1" x14ac:dyDescent="0.4">
      <c r="A5" s="38"/>
      <c r="B5" s="43"/>
      <c r="C5" s="45"/>
      <c r="D5" s="47"/>
      <c r="E5" s="43"/>
      <c r="F5" s="45"/>
      <c r="G5" s="47"/>
      <c r="H5" s="43"/>
      <c r="I5" s="45"/>
      <c r="J5" s="47"/>
      <c r="K5" s="43"/>
      <c r="L5" s="45"/>
      <c r="M5" s="47"/>
    </row>
    <row r="6" spans="1:13" x14ac:dyDescent="0.35">
      <c r="A6" s="23" t="s">
        <v>9</v>
      </c>
      <c r="B6" s="1">
        <v>760</v>
      </c>
      <c r="C6" s="2">
        <v>303</v>
      </c>
      <c r="D6" s="3">
        <v>0.3987</v>
      </c>
      <c r="E6" s="4">
        <v>90</v>
      </c>
      <c r="F6" s="2">
        <v>27</v>
      </c>
      <c r="G6" s="5">
        <v>0.3</v>
      </c>
      <c r="H6" s="1">
        <v>0</v>
      </c>
      <c r="I6" s="2">
        <v>0</v>
      </c>
      <c r="J6" s="3">
        <v>0</v>
      </c>
      <c r="K6" s="4">
        <v>850</v>
      </c>
      <c r="L6" s="2">
        <v>330</v>
      </c>
      <c r="M6" s="3">
        <v>0.38819999999999999</v>
      </c>
    </row>
    <row r="7" spans="1:13" x14ac:dyDescent="0.35">
      <c r="A7" s="24" t="s">
        <v>10</v>
      </c>
      <c r="B7" s="6">
        <v>13645</v>
      </c>
      <c r="C7" s="7">
        <v>1880</v>
      </c>
      <c r="D7" s="8">
        <v>0.13780000000000001</v>
      </c>
      <c r="E7" s="9">
        <v>12354</v>
      </c>
      <c r="F7" s="7">
        <v>3054</v>
      </c>
      <c r="G7" s="10">
        <v>0.2472</v>
      </c>
      <c r="H7" s="6">
        <v>1</v>
      </c>
      <c r="I7" s="7">
        <v>0</v>
      </c>
      <c r="J7" s="8">
        <v>0</v>
      </c>
      <c r="K7" s="9">
        <v>26000</v>
      </c>
      <c r="L7" s="7">
        <v>4934</v>
      </c>
      <c r="M7" s="8">
        <v>0.1898</v>
      </c>
    </row>
    <row r="8" spans="1:13" x14ac:dyDescent="0.35">
      <c r="A8" s="24" t="s">
        <v>11</v>
      </c>
      <c r="B8" s="6">
        <v>4484</v>
      </c>
      <c r="C8" s="7">
        <v>955</v>
      </c>
      <c r="D8" s="8">
        <v>0.21299999999999999</v>
      </c>
      <c r="E8" s="9">
        <v>952</v>
      </c>
      <c r="F8" s="7">
        <v>400</v>
      </c>
      <c r="G8" s="10">
        <v>0.42020000000000002</v>
      </c>
      <c r="H8" s="6">
        <v>0</v>
      </c>
      <c r="I8" s="7">
        <v>0</v>
      </c>
      <c r="J8" s="8">
        <v>0</v>
      </c>
      <c r="K8" s="9">
        <v>5436</v>
      </c>
      <c r="L8" s="7">
        <v>1355</v>
      </c>
      <c r="M8" s="8">
        <v>0.24929999999999999</v>
      </c>
    </row>
    <row r="9" spans="1:13" x14ac:dyDescent="0.35">
      <c r="A9" s="24" t="s">
        <v>12</v>
      </c>
      <c r="B9" s="6">
        <v>12462</v>
      </c>
      <c r="C9" s="7">
        <v>2694</v>
      </c>
      <c r="D9" s="8">
        <v>0.2162</v>
      </c>
      <c r="E9" s="9">
        <v>2127</v>
      </c>
      <c r="F9" s="7">
        <v>788</v>
      </c>
      <c r="G9" s="10">
        <v>0.3705</v>
      </c>
      <c r="H9" s="6">
        <v>0</v>
      </c>
      <c r="I9" s="7">
        <v>0</v>
      </c>
      <c r="J9" s="8">
        <v>0</v>
      </c>
      <c r="K9" s="9">
        <v>14589</v>
      </c>
      <c r="L9" s="7">
        <v>3482</v>
      </c>
      <c r="M9" s="8">
        <v>0.2387</v>
      </c>
    </row>
    <row r="10" spans="1:13" x14ac:dyDescent="0.35">
      <c r="A10" s="24" t="s">
        <v>13</v>
      </c>
      <c r="B10" s="6">
        <v>232325</v>
      </c>
      <c r="C10" s="7">
        <v>96127</v>
      </c>
      <c r="D10" s="8">
        <v>0.4138</v>
      </c>
      <c r="E10" s="9">
        <v>23308</v>
      </c>
      <c r="F10" s="7">
        <v>7791</v>
      </c>
      <c r="G10" s="10">
        <v>0.33429999999999999</v>
      </c>
      <c r="H10" s="6">
        <v>0</v>
      </c>
      <c r="I10" s="7">
        <v>0</v>
      </c>
      <c r="J10" s="8">
        <v>0</v>
      </c>
      <c r="K10" s="9">
        <v>255633</v>
      </c>
      <c r="L10" s="7">
        <v>103918</v>
      </c>
      <c r="M10" s="8">
        <v>0.40649999999999997</v>
      </c>
    </row>
    <row r="11" spans="1:13" x14ac:dyDescent="0.35">
      <c r="A11" s="24" t="s">
        <v>14</v>
      </c>
      <c r="B11" s="6">
        <v>13703</v>
      </c>
      <c r="C11" s="7">
        <v>6478</v>
      </c>
      <c r="D11" s="8">
        <v>0.47270000000000001</v>
      </c>
      <c r="E11" s="9">
        <v>7663</v>
      </c>
      <c r="F11" s="7">
        <v>3122</v>
      </c>
      <c r="G11" s="10">
        <v>0.40739999999999998</v>
      </c>
      <c r="H11" s="6">
        <v>0</v>
      </c>
      <c r="I11" s="7">
        <v>0</v>
      </c>
      <c r="J11" s="8">
        <v>0</v>
      </c>
      <c r="K11" s="9">
        <v>21366</v>
      </c>
      <c r="L11" s="7">
        <v>9600</v>
      </c>
      <c r="M11" s="8">
        <v>0.44929999999999998</v>
      </c>
    </row>
    <row r="12" spans="1:13" x14ac:dyDescent="0.35">
      <c r="A12" s="24" t="s">
        <v>15</v>
      </c>
      <c r="B12" s="6">
        <v>19831</v>
      </c>
      <c r="C12" s="7">
        <v>3730</v>
      </c>
      <c r="D12" s="8">
        <v>0.18809999999999999</v>
      </c>
      <c r="E12" s="9">
        <v>4102</v>
      </c>
      <c r="F12" s="7">
        <v>1682</v>
      </c>
      <c r="G12" s="10">
        <v>0.41</v>
      </c>
      <c r="H12" s="6">
        <v>0</v>
      </c>
      <c r="I12" s="7">
        <v>0</v>
      </c>
      <c r="J12" s="8">
        <v>0</v>
      </c>
      <c r="K12" s="9">
        <v>23933</v>
      </c>
      <c r="L12" s="7">
        <v>5412</v>
      </c>
      <c r="M12" s="8">
        <v>0.2261</v>
      </c>
    </row>
    <row r="13" spans="1:13" x14ac:dyDescent="0.35">
      <c r="A13" s="24" t="s">
        <v>16</v>
      </c>
      <c r="B13" s="6">
        <v>1181</v>
      </c>
      <c r="C13" s="7">
        <v>485</v>
      </c>
      <c r="D13" s="8">
        <v>0.41070000000000001</v>
      </c>
      <c r="E13" s="9">
        <v>195</v>
      </c>
      <c r="F13" s="7">
        <v>63</v>
      </c>
      <c r="G13" s="10">
        <v>0.3231</v>
      </c>
      <c r="H13" s="6">
        <v>0</v>
      </c>
      <c r="I13" s="7">
        <v>0</v>
      </c>
      <c r="J13" s="8">
        <v>0</v>
      </c>
      <c r="K13" s="9">
        <v>1376</v>
      </c>
      <c r="L13" s="7">
        <v>548</v>
      </c>
      <c r="M13" s="8">
        <v>0.39829999999999999</v>
      </c>
    </row>
    <row r="14" spans="1:13" x14ac:dyDescent="0.35">
      <c r="A14" s="24" t="s">
        <v>17</v>
      </c>
      <c r="B14" s="6">
        <v>1856</v>
      </c>
      <c r="C14" s="7">
        <v>178</v>
      </c>
      <c r="D14" s="8">
        <v>9.5899999999999999E-2</v>
      </c>
      <c r="E14" s="9">
        <v>361</v>
      </c>
      <c r="F14" s="7">
        <v>302</v>
      </c>
      <c r="G14" s="10">
        <v>0.83660000000000001</v>
      </c>
      <c r="H14" s="6">
        <v>52</v>
      </c>
      <c r="I14" s="7">
        <v>37</v>
      </c>
      <c r="J14" s="8">
        <v>0.71150000000000002</v>
      </c>
      <c r="K14" s="9">
        <v>2269</v>
      </c>
      <c r="L14" s="7">
        <v>517</v>
      </c>
      <c r="M14" s="8">
        <v>0.22789999999999999</v>
      </c>
    </row>
    <row r="15" spans="1:13" x14ac:dyDescent="0.35">
      <c r="A15" s="24" t="s">
        <v>18</v>
      </c>
      <c r="B15" s="6">
        <v>32169</v>
      </c>
      <c r="C15" s="7">
        <v>10216</v>
      </c>
      <c r="D15" s="8">
        <v>0.31759999999999999</v>
      </c>
      <c r="E15" s="9">
        <v>7205</v>
      </c>
      <c r="F15" s="7">
        <v>1488</v>
      </c>
      <c r="G15" s="10">
        <v>0.20649999999999999</v>
      </c>
      <c r="H15" s="6">
        <v>0</v>
      </c>
      <c r="I15" s="7">
        <v>0</v>
      </c>
      <c r="J15" s="8">
        <v>0</v>
      </c>
      <c r="K15" s="9">
        <v>39374</v>
      </c>
      <c r="L15" s="7">
        <v>11704</v>
      </c>
      <c r="M15" s="8">
        <v>0.29730000000000001</v>
      </c>
    </row>
    <row r="16" spans="1:13" x14ac:dyDescent="0.35">
      <c r="A16" s="24" t="s">
        <v>19</v>
      </c>
      <c r="B16" s="6">
        <v>42607</v>
      </c>
      <c r="C16" s="7">
        <v>5962</v>
      </c>
      <c r="D16" s="8">
        <v>0.1399</v>
      </c>
      <c r="E16" s="9">
        <v>7431</v>
      </c>
      <c r="F16" s="7">
        <v>2188</v>
      </c>
      <c r="G16" s="10">
        <v>0.2944</v>
      </c>
      <c r="H16" s="6">
        <v>0</v>
      </c>
      <c r="I16" s="7">
        <v>0</v>
      </c>
      <c r="J16" s="8">
        <v>0</v>
      </c>
      <c r="K16" s="9">
        <v>50038</v>
      </c>
      <c r="L16" s="7">
        <v>8150</v>
      </c>
      <c r="M16" s="8">
        <v>0.16289999999999999</v>
      </c>
    </row>
    <row r="17" spans="1:13" x14ac:dyDescent="0.35">
      <c r="A17" s="24" t="s">
        <v>20</v>
      </c>
      <c r="B17" s="6">
        <v>2563</v>
      </c>
      <c r="C17" s="7">
        <v>487</v>
      </c>
      <c r="D17" s="8">
        <v>0.19</v>
      </c>
      <c r="E17" s="9">
        <v>170</v>
      </c>
      <c r="F17" s="7">
        <v>53</v>
      </c>
      <c r="G17" s="10">
        <v>0.31180000000000002</v>
      </c>
      <c r="H17" s="6">
        <v>0</v>
      </c>
      <c r="I17" s="7">
        <v>0</v>
      </c>
      <c r="J17" s="8">
        <v>0</v>
      </c>
      <c r="K17" s="9">
        <v>2733</v>
      </c>
      <c r="L17" s="7">
        <v>540</v>
      </c>
      <c r="M17" s="8">
        <v>0.1976</v>
      </c>
    </row>
    <row r="18" spans="1:13" x14ac:dyDescent="0.35">
      <c r="A18" s="24" t="s">
        <v>21</v>
      </c>
      <c r="B18" s="6">
        <v>7310</v>
      </c>
      <c r="C18" s="7">
        <v>1804</v>
      </c>
      <c r="D18" s="8">
        <v>0.24679999999999999</v>
      </c>
      <c r="E18" s="9">
        <v>3024</v>
      </c>
      <c r="F18" s="7">
        <v>962</v>
      </c>
      <c r="G18" s="10">
        <v>0.31809999999999999</v>
      </c>
      <c r="H18" s="6">
        <v>0</v>
      </c>
      <c r="I18" s="7">
        <v>0</v>
      </c>
      <c r="J18" s="8">
        <v>0</v>
      </c>
      <c r="K18" s="9">
        <v>10334</v>
      </c>
      <c r="L18" s="7">
        <v>2766</v>
      </c>
      <c r="M18" s="8">
        <v>0.26769999999999999</v>
      </c>
    </row>
    <row r="19" spans="1:13" x14ac:dyDescent="0.35">
      <c r="A19" s="24" t="s">
        <v>22</v>
      </c>
      <c r="B19" s="6">
        <v>2354</v>
      </c>
      <c r="C19" s="7">
        <v>439</v>
      </c>
      <c r="D19" s="8">
        <v>0.1865</v>
      </c>
      <c r="E19" s="9">
        <v>738</v>
      </c>
      <c r="F19" s="7">
        <v>193</v>
      </c>
      <c r="G19" s="10">
        <v>0.26150000000000001</v>
      </c>
      <c r="H19" s="6">
        <v>0</v>
      </c>
      <c r="I19" s="7">
        <v>0</v>
      </c>
      <c r="J19" s="8">
        <v>0</v>
      </c>
      <c r="K19" s="9">
        <v>3092</v>
      </c>
      <c r="L19" s="7">
        <v>632</v>
      </c>
      <c r="M19" s="8">
        <v>0.2044</v>
      </c>
    </row>
    <row r="20" spans="1:13" x14ac:dyDescent="0.35">
      <c r="A20" s="24" t="s">
        <v>23</v>
      </c>
      <c r="B20" s="6">
        <v>41344</v>
      </c>
      <c r="C20" s="7">
        <v>10664</v>
      </c>
      <c r="D20" s="8">
        <v>0.25790000000000002</v>
      </c>
      <c r="E20" s="9">
        <v>8460</v>
      </c>
      <c r="F20" s="7">
        <v>2094</v>
      </c>
      <c r="G20" s="10">
        <v>0.2475</v>
      </c>
      <c r="H20" s="6">
        <v>0</v>
      </c>
      <c r="I20" s="7">
        <v>0</v>
      </c>
      <c r="J20" s="8">
        <v>0</v>
      </c>
      <c r="K20" s="9">
        <v>49804</v>
      </c>
      <c r="L20" s="7">
        <v>12758</v>
      </c>
      <c r="M20" s="8">
        <v>0.25619999999999998</v>
      </c>
    </row>
    <row r="21" spans="1:13" x14ac:dyDescent="0.35">
      <c r="A21" s="24" t="s">
        <v>24</v>
      </c>
      <c r="B21" s="6">
        <v>9981</v>
      </c>
      <c r="C21" s="7">
        <v>2882</v>
      </c>
      <c r="D21" s="8">
        <v>0.28870000000000001</v>
      </c>
      <c r="E21" s="9">
        <v>2855</v>
      </c>
      <c r="F21" s="7">
        <v>951</v>
      </c>
      <c r="G21" s="10">
        <v>0.33310000000000001</v>
      </c>
      <c r="H21" s="6">
        <v>0</v>
      </c>
      <c r="I21" s="7">
        <v>0</v>
      </c>
      <c r="J21" s="8">
        <v>0</v>
      </c>
      <c r="K21" s="9">
        <v>12836</v>
      </c>
      <c r="L21" s="7">
        <v>3833</v>
      </c>
      <c r="M21" s="8">
        <v>0.29859999999999998</v>
      </c>
    </row>
    <row r="22" spans="1:13" x14ac:dyDescent="0.35">
      <c r="A22" s="24" t="s">
        <v>25</v>
      </c>
      <c r="B22" s="6">
        <v>5261</v>
      </c>
      <c r="C22" s="7">
        <v>1664</v>
      </c>
      <c r="D22" s="8">
        <v>0.31630000000000003</v>
      </c>
      <c r="E22" s="9">
        <v>746</v>
      </c>
      <c r="F22" s="7">
        <v>201</v>
      </c>
      <c r="G22" s="10">
        <v>0.26939999999999997</v>
      </c>
      <c r="H22" s="6">
        <v>0</v>
      </c>
      <c r="I22" s="7">
        <v>0</v>
      </c>
      <c r="J22" s="8">
        <v>0</v>
      </c>
      <c r="K22" s="9">
        <v>6007</v>
      </c>
      <c r="L22" s="7">
        <v>1865</v>
      </c>
      <c r="M22" s="8">
        <v>0.3105</v>
      </c>
    </row>
    <row r="23" spans="1:13" x14ac:dyDescent="0.35">
      <c r="A23" s="24" t="s">
        <v>26</v>
      </c>
      <c r="B23" s="6">
        <v>13060</v>
      </c>
      <c r="C23" s="7">
        <v>2574</v>
      </c>
      <c r="D23" s="8">
        <v>0.1971</v>
      </c>
      <c r="E23" s="9">
        <v>1681</v>
      </c>
      <c r="F23" s="7">
        <v>548</v>
      </c>
      <c r="G23" s="10">
        <v>0.32600000000000001</v>
      </c>
      <c r="H23" s="6">
        <v>0</v>
      </c>
      <c r="I23" s="7">
        <v>0</v>
      </c>
      <c r="J23" s="8">
        <v>0</v>
      </c>
      <c r="K23" s="9">
        <v>14741</v>
      </c>
      <c r="L23" s="7">
        <v>3122</v>
      </c>
      <c r="M23" s="8">
        <v>0.21179999999999999</v>
      </c>
    </row>
    <row r="24" spans="1:13" x14ac:dyDescent="0.35">
      <c r="A24" s="24" t="s">
        <v>27</v>
      </c>
      <c r="B24" s="6">
        <v>11655</v>
      </c>
      <c r="C24" s="7">
        <v>1380</v>
      </c>
      <c r="D24" s="8">
        <v>0.11840000000000001</v>
      </c>
      <c r="E24" s="9">
        <v>1118</v>
      </c>
      <c r="F24" s="7">
        <v>279</v>
      </c>
      <c r="G24" s="10">
        <v>0.24959999999999999</v>
      </c>
      <c r="H24" s="6">
        <v>0</v>
      </c>
      <c r="I24" s="7">
        <v>0</v>
      </c>
      <c r="J24" s="8">
        <v>0</v>
      </c>
      <c r="K24" s="9">
        <v>12773</v>
      </c>
      <c r="L24" s="7">
        <v>1659</v>
      </c>
      <c r="M24" s="8">
        <v>0.12989999999999999</v>
      </c>
    </row>
    <row r="25" spans="1:13" x14ac:dyDescent="0.35">
      <c r="A25" s="24" t="s">
        <v>28</v>
      </c>
      <c r="B25" s="6">
        <v>17368</v>
      </c>
      <c r="C25" s="7">
        <v>7358</v>
      </c>
      <c r="D25" s="8">
        <v>0.42370000000000002</v>
      </c>
      <c r="E25" s="9">
        <v>2546</v>
      </c>
      <c r="F25" s="7">
        <v>862</v>
      </c>
      <c r="G25" s="10">
        <v>0.33860000000000001</v>
      </c>
      <c r="H25" s="6">
        <v>0</v>
      </c>
      <c r="I25" s="7">
        <v>0</v>
      </c>
      <c r="J25" s="8">
        <v>0</v>
      </c>
      <c r="K25" s="9">
        <v>19914</v>
      </c>
      <c r="L25" s="7">
        <v>8220</v>
      </c>
      <c r="M25" s="8">
        <v>0.4128</v>
      </c>
    </row>
    <row r="26" spans="1:13" x14ac:dyDescent="0.35">
      <c r="A26" s="24" t="s">
        <v>29</v>
      </c>
      <c r="B26" s="6">
        <v>7721</v>
      </c>
      <c r="C26" s="7">
        <v>2539</v>
      </c>
      <c r="D26" s="8">
        <v>0.32879999999999998</v>
      </c>
      <c r="E26" s="9">
        <v>1339</v>
      </c>
      <c r="F26" s="7">
        <v>487</v>
      </c>
      <c r="G26" s="10">
        <v>0.36370000000000002</v>
      </c>
      <c r="H26" s="6">
        <v>0</v>
      </c>
      <c r="I26" s="7">
        <v>0</v>
      </c>
      <c r="J26" s="8">
        <v>0</v>
      </c>
      <c r="K26" s="9">
        <v>9060</v>
      </c>
      <c r="L26" s="7">
        <v>3026</v>
      </c>
      <c r="M26" s="8">
        <v>0.33400000000000002</v>
      </c>
    </row>
    <row r="27" spans="1:13" x14ac:dyDescent="0.35">
      <c r="A27" s="24" t="s">
        <v>30</v>
      </c>
      <c r="B27" s="6">
        <v>3156</v>
      </c>
      <c r="C27" s="7">
        <v>1130</v>
      </c>
      <c r="D27" s="8">
        <v>0.35799999999999998</v>
      </c>
      <c r="E27" s="9">
        <v>895</v>
      </c>
      <c r="F27" s="7">
        <v>310</v>
      </c>
      <c r="G27" s="10">
        <v>0.34639999999999999</v>
      </c>
      <c r="H27" s="6">
        <v>0</v>
      </c>
      <c r="I27" s="7">
        <v>0</v>
      </c>
      <c r="J27" s="8">
        <v>0</v>
      </c>
      <c r="K27" s="9">
        <v>4051</v>
      </c>
      <c r="L27" s="7">
        <v>1440</v>
      </c>
      <c r="M27" s="8">
        <v>0.35549999999999998</v>
      </c>
    </row>
    <row r="28" spans="1:13" x14ac:dyDescent="0.35">
      <c r="A28" s="24" t="s">
        <v>31</v>
      </c>
      <c r="B28" s="6">
        <v>35008</v>
      </c>
      <c r="C28" s="7">
        <v>11809</v>
      </c>
      <c r="D28" s="8">
        <v>0.33729999999999999</v>
      </c>
      <c r="E28" s="9">
        <v>3977</v>
      </c>
      <c r="F28" s="7">
        <v>1079</v>
      </c>
      <c r="G28" s="10">
        <v>0.27129999999999999</v>
      </c>
      <c r="H28" s="6">
        <v>0</v>
      </c>
      <c r="I28" s="7">
        <v>0</v>
      </c>
      <c r="J28" s="8">
        <v>0</v>
      </c>
      <c r="K28" s="9">
        <v>38985</v>
      </c>
      <c r="L28" s="7">
        <v>12888</v>
      </c>
      <c r="M28" s="8">
        <v>0.3306</v>
      </c>
    </row>
    <row r="29" spans="1:13" x14ac:dyDescent="0.35">
      <c r="A29" s="24" t="s">
        <v>32</v>
      </c>
      <c r="B29" s="6">
        <v>13797</v>
      </c>
      <c r="C29" s="7">
        <v>4289</v>
      </c>
      <c r="D29" s="8">
        <v>0.31090000000000001</v>
      </c>
      <c r="E29" s="9">
        <v>3952</v>
      </c>
      <c r="F29" s="7">
        <v>1555</v>
      </c>
      <c r="G29" s="10">
        <v>0.39350000000000002</v>
      </c>
      <c r="H29" s="6">
        <v>0</v>
      </c>
      <c r="I29" s="7">
        <v>0</v>
      </c>
      <c r="J29" s="8">
        <v>0</v>
      </c>
      <c r="K29" s="9">
        <v>17749</v>
      </c>
      <c r="L29" s="7">
        <v>5844</v>
      </c>
      <c r="M29" s="8">
        <v>0.32929999999999998</v>
      </c>
    </row>
    <row r="30" spans="1:13" x14ac:dyDescent="0.35">
      <c r="A30" s="24" t="s">
        <v>33</v>
      </c>
      <c r="B30" s="6">
        <v>15355</v>
      </c>
      <c r="C30" s="7">
        <v>3596</v>
      </c>
      <c r="D30" s="8">
        <v>0.23419999999999999</v>
      </c>
      <c r="E30" s="9">
        <v>2044</v>
      </c>
      <c r="F30" s="7">
        <v>1035</v>
      </c>
      <c r="G30" s="10">
        <v>0.50639999999999996</v>
      </c>
      <c r="H30" s="6">
        <v>0</v>
      </c>
      <c r="I30" s="7">
        <v>0</v>
      </c>
      <c r="J30" s="8">
        <v>0</v>
      </c>
      <c r="K30" s="9">
        <v>17399</v>
      </c>
      <c r="L30" s="7">
        <v>4631</v>
      </c>
      <c r="M30" s="8">
        <v>0.26619999999999999</v>
      </c>
    </row>
    <row r="31" spans="1:13" x14ac:dyDescent="0.35">
      <c r="A31" s="24" t="s">
        <v>34</v>
      </c>
      <c r="B31" s="6">
        <v>6853</v>
      </c>
      <c r="C31" s="7">
        <v>2313</v>
      </c>
      <c r="D31" s="8">
        <v>0.33750000000000002</v>
      </c>
      <c r="E31" s="9">
        <v>1412</v>
      </c>
      <c r="F31" s="7">
        <v>714</v>
      </c>
      <c r="G31" s="10">
        <v>0.50570000000000004</v>
      </c>
      <c r="H31" s="6">
        <v>0</v>
      </c>
      <c r="I31" s="7">
        <v>0</v>
      </c>
      <c r="J31" s="8">
        <v>0</v>
      </c>
      <c r="K31" s="9">
        <v>8265</v>
      </c>
      <c r="L31" s="7">
        <v>3027</v>
      </c>
      <c r="M31" s="8">
        <v>0.36620000000000003</v>
      </c>
    </row>
    <row r="32" spans="1:13" x14ac:dyDescent="0.35">
      <c r="A32" s="24" t="s">
        <v>35</v>
      </c>
      <c r="B32" s="6">
        <v>429</v>
      </c>
      <c r="C32" s="7">
        <v>92</v>
      </c>
      <c r="D32" s="8">
        <v>0.2145</v>
      </c>
      <c r="E32" s="9">
        <v>79</v>
      </c>
      <c r="F32" s="7">
        <v>28</v>
      </c>
      <c r="G32" s="10">
        <v>0.35439999999999999</v>
      </c>
      <c r="H32" s="6">
        <v>0</v>
      </c>
      <c r="I32" s="7">
        <v>0</v>
      </c>
      <c r="J32" s="8">
        <v>0</v>
      </c>
      <c r="K32" s="9">
        <v>508</v>
      </c>
      <c r="L32" s="7">
        <v>120</v>
      </c>
      <c r="M32" s="8">
        <v>0.23619999999999999</v>
      </c>
    </row>
    <row r="33" spans="1:13" x14ac:dyDescent="0.35">
      <c r="A33" s="24" t="s">
        <v>36</v>
      </c>
      <c r="B33" s="6">
        <v>16654</v>
      </c>
      <c r="C33" s="7">
        <v>5458</v>
      </c>
      <c r="D33" s="8">
        <v>0.32769999999999999</v>
      </c>
      <c r="E33" s="9">
        <v>1486</v>
      </c>
      <c r="F33" s="7">
        <v>688</v>
      </c>
      <c r="G33" s="10">
        <v>0.46300000000000002</v>
      </c>
      <c r="H33" s="6">
        <v>3</v>
      </c>
      <c r="I33" s="7">
        <v>2</v>
      </c>
      <c r="J33" s="8">
        <v>0.66669999999999996</v>
      </c>
      <c r="K33" s="9">
        <v>18143</v>
      </c>
      <c r="L33" s="7">
        <v>6148</v>
      </c>
      <c r="M33" s="8">
        <v>0.33889999999999998</v>
      </c>
    </row>
    <row r="34" spans="1:13" x14ac:dyDescent="0.35">
      <c r="A34" s="24" t="s">
        <v>37</v>
      </c>
      <c r="B34" s="6">
        <v>2581</v>
      </c>
      <c r="C34" s="7">
        <v>555</v>
      </c>
      <c r="D34" s="8">
        <v>0.215</v>
      </c>
      <c r="E34" s="9">
        <v>197</v>
      </c>
      <c r="F34" s="7">
        <v>53</v>
      </c>
      <c r="G34" s="10">
        <v>0.26900000000000002</v>
      </c>
      <c r="H34" s="6">
        <v>0</v>
      </c>
      <c r="I34" s="7">
        <v>0</v>
      </c>
      <c r="J34" s="8">
        <v>0</v>
      </c>
      <c r="K34" s="9">
        <v>2778</v>
      </c>
      <c r="L34" s="7">
        <v>608</v>
      </c>
      <c r="M34" s="8">
        <v>0.21890000000000001</v>
      </c>
    </row>
    <row r="35" spans="1:13" x14ac:dyDescent="0.35">
      <c r="A35" s="24" t="s">
        <v>38</v>
      </c>
      <c r="B35" s="6">
        <v>3990</v>
      </c>
      <c r="C35" s="7">
        <v>684</v>
      </c>
      <c r="D35" s="8">
        <v>0.1714</v>
      </c>
      <c r="E35" s="9">
        <v>1006</v>
      </c>
      <c r="F35" s="7">
        <v>344</v>
      </c>
      <c r="G35" s="10">
        <v>0.34189999999999998</v>
      </c>
      <c r="H35" s="6">
        <v>0</v>
      </c>
      <c r="I35" s="7">
        <v>0</v>
      </c>
      <c r="J35" s="8">
        <v>0</v>
      </c>
      <c r="K35" s="9">
        <v>4996</v>
      </c>
      <c r="L35" s="7">
        <v>1028</v>
      </c>
      <c r="M35" s="8">
        <v>0.20580000000000001</v>
      </c>
    </row>
    <row r="36" spans="1:13" x14ac:dyDescent="0.35">
      <c r="A36" s="24" t="s">
        <v>39</v>
      </c>
      <c r="B36" s="6">
        <v>2143</v>
      </c>
      <c r="C36" s="7">
        <v>700</v>
      </c>
      <c r="D36" s="8">
        <v>0.3266</v>
      </c>
      <c r="E36" s="9">
        <v>290</v>
      </c>
      <c r="F36" s="7">
        <v>76</v>
      </c>
      <c r="G36" s="10">
        <v>0.2621</v>
      </c>
      <c r="H36" s="6">
        <v>0</v>
      </c>
      <c r="I36" s="7">
        <v>0</v>
      </c>
      <c r="J36" s="8">
        <v>0</v>
      </c>
      <c r="K36" s="9">
        <v>2433</v>
      </c>
      <c r="L36" s="7">
        <v>776</v>
      </c>
      <c r="M36" s="8">
        <v>0.31890000000000002</v>
      </c>
    </row>
    <row r="37" spans="1:13" x14ac:dyDescent="0.35">
      <c r="A37" s="24" t="s">
        <v>40</v>
      </c>
      <c r="B37" s="6">
        <v>33565</v>
      </c>
      <c r="C37" s="7">
        <v>6419</v>
      </c>
      <c r="D37" s="8">
        <v>0.19120000000000001</v>
      </c>
      <c r="E37" s="9">
        <v>3525</v>
      </c>
      <c r="F37" s="7">
        <v>1062</v>
      </c>
      <c r="G37" s="10">
        <v>0.30130000000000001</v>
      </c>
      <c r="H37" s="6">
        <v>8</v>
      </c>
      <c r="I37" s="7">
        <v>6</v>
      </c>
      <c r="J37" s="8">
        <v>0.75</v>
      </c>
      <c r="K37" s="9">
        <v>37098</v>
      </c>
      <c r="L37" s="7">
        <v>7487</v>
      </c>
      <c r="M37" s="8">
        <v>0.20180000000000001</v>
      </c>
    </row>
    <row r="38" spans="1:13" x14ac:dyDescent="0.35">
      <c r="A38" s="24" t="s">
        <v>41</v>
      </c>
      <c r="B38" s="6">
        <v>4263</v>
      </c>
      <c r="C38" s="7">
        <v>912</v>
      </c>
      <c r="D38" s="8">
        <v>0.21390000000000001</v>
      </c>
      <c r="E38" s="9">
        <v>3005</v>
      </c>
      <c r="F38" s="7">
        <v>1204</v>
      </c>
      <c r="G38" s="10">
        <v>0.4007</v>
      </c>
      <c r="H38" s="6">
        <v>0</v>
      </c>
      <c r="I38" s="7">
        <v>0</v>
      </c>
      <c r="J38" s="8">
        <v>0</v>
      </c>
      <c r="K38" s="9">
        <v>7268</v>
      </c>
      <c r="L38" s="7">
        <v>2116</v>
      </c>
      <c r="M38" s="8">
        <v>0.29110000000000003</v>
      </c>
    </row>
    <row r="39" spans="1:13" x14ac:dyDescent="0.35">
      <c r="A39" s="24" t="s">
        <v>42</v>
      </c>
      <c r="B39" s="6">
        <v>7884</v>
      </c>
      <c r="C39" s="7">
        <v>1313</v>
      </c>
      <c r="D39" s="8">
        <v>0.16650000000000001</v>
      </c>
      <c r="E39" s="9">
        <v>1014</v>
      </c>
      <c r="F39" s="7">
        <v>272</v>
      </c>
      <c r="G39" s="10">
        <v>0.26819999999999999</v>
      </c>
      <c r="H39" s="6">
        <v>0</v>
      </c>
      <c r="I39" s="7">
        <v>0</v>
      </c>
      <c r="J39" s="8">
        <v>0</v>
      </c>
      <c r="K39" s="9">
        <v>8898</v>
      </c>
      <c r="L39" s="7">
        <v>1585</v>
      </c>
      <c r="M39" s="8">
        <v>0.17810000000000001</v>
      </c>
    </row>
    <row r="40" spans="1:13" x14ac:dyDescent="0.35">
      <c r="A40" s="24" t="s">
        <v>43</v>
      </c>
      <c r="B40" s="6">
        <v>22853</v>
      </c>
      <c r="C40" s="7">
        <v>6161</v>
      </c>
      <c r="D40" s="8">
        <v>0.26960000000000001</v>
      </c>
      <c r="E40" s="9">
        <v>6850</v>
      </c>
      <c r="F40" s="7">
        <v>920</v>
      </c>
      <c r="G40" s="10">
        <v>0.1343</v>
      </c>
      <c r="H40" s="6">
        <v>0</v>
      </c>
      <c r="I40" s="7">
        <v>0</v>
      </c>
      <c r="J40" s="8">
        <v>0</v>
      </c>
      <c r="K40" s="9">
        <v>29703</v>
      </c>
      <c r="L40" s="7">
        <v>7081</v>
      </c>
      <c r="M40" s="8">
        <v>0.2384</v>
      </c>
    </row>
    <row r="41" spans="1:13" x14ac:dyDescent="0.35">
      <c r="A41" s="24" t="s">
        <v>44</v>
      </c>
      <c r="B41" s="6">
        <v>15187</v>
      </c>
      <c r="C41" s="7">
        <v>4643</v>
      </c>
      <c r="D41" s="8">
        <v>0.30570000000000003</v>
      </c>
      <c r="E41" s="9">
        <v>3712</v>
      </c>
      <c r="F41" s="7">
        <v>1298</v>
      </c>
      <c r="G41" s="10">
        <v>0.34970000000000001</v>
      </c>
      <c r="H41" s="6">
        <v>0</v>
      </c>
      <c r="I41" s="7">
        <v>0</v>
      </c>
      <c r="J41" s="8">
        <v>0</v>
      </c>
      <c r="K41" s="9">
        <v>18899</v>
      </c>
      <c r="L41" s="7">
        <v>5941</v>
      </c>
      <c r="M41" s="8">
        <v>0.31440000000000001</v>
      </c>
    </row>
    <row r="42" spans="1:13" x14ac:dyDescent="0.35">
      <c r="A42" s="24" t="s">
        <v>45</v>
      </c>
      <c r="B42" s="6">
        <v>10243</v>
      </c>
      <c r="C42" s="7">
        <v>1820</v>
      </c>
      <c r="D42" s="8">
        <v>0.1777</v>
      </c>
      <c r="E42" s="9">
        <v>1391</v>
      </c>
      <c r="F42" s="7">
        <v>566</v>
      </c>
      <c r="G42" s="10">
        <v>0.40689999999999998</v>
      </c>
      <c r="H42" s="6">
        <v>0</v>
      </c>
      <c r="I42" s="7">
        <v>0</v>
      </c>
      <c r="J42" s="8">
        <v>0</v>
      </c>
      <c r="K42" s="9">
        <v>11634</v>
      </c>
      <c r="L42" s="7">
        <v>2386</v>
      </c>
      <c r="M42" s="8">
        <v>0.2051</v>
      </c>
    </row>
    <row r="43" spans="1:13" x14ac:dyDescent="0.35">
      <c r="A43" s="24" t="s">
        <v>46</v>
      </c>
      <c r="B43" s="6">
        <v>11008</v>
      </c>
      <c r="C43" s="7">
        <v>4329</v>
      </c>
      <c r="D43" s="8">
        <v>0.39329999999999998</v>
      </c>
      <c r="E43" s="9">
        <v>704</v>
      </c>
      <c r="F43" s="7">
        <v>231</v>
      </c>
      <c r="G43" s="10">
        <v>0.3281</v>
      </c>
      <c r="H43" s="6">
        <v>0</v>
      </c>
      <c r="I43" s="7">
        <v>0</v>
      </c>
      <c r="J43" s="8">
        <v>0</v>
      </c>
      <c r="K43" s="9">
        <v>11712</v>
      </c>
      <c r="L43" s="7">
        <v>4560</v>
      </c>
      <c r="M43" s="8">
        <v>0.38929999999999998</v>
      </c>
    </row>
    <row r="44" spans="1:13" x14ac:dyDescent="0.35">
      <c r="A44" s="24" t="s">
        <v>47</v>
      </c>
      <c r="B44" s="6">
        <v>57245</v>
      </c>
      <c r="C44" s="7">
        <v>18155</v>
      </c>
      <c r="D44" s="8">
        <v>0.31709999999999999</v>
      </c>
      <c r="E44" s="9">
        <v>15188</v>
      </c>
      <c r="F44" s="7">
        <v>4445</v>
      </c>
      <c r="G44" s="10">
        <v>0.29270000000000002</v>
      </c>
      <c r="H44" s="6">
        <v>0</v>
      </c>
      <c r="I44" s="7">
        <v>0</v>
      </c>
      <c r="J44" s="8">
        <v>0</v>
      </c>
      <c r="K44" s="9">
        <v>72433</v>
      </c>
      <c r="L44" s="7">
        <v>22600</v>
      </c>
      <c r="M44" s="8">
        <v>0.312</v>
      </c>
    </row>
    <row r="45" spans="1:13" x14ac:dyDescent="0.35">
      <c r="A45" s="24" t="s">
        <v>48</v>
      </c>
      <c r="B45" s="6">
        <v>2088</v>
      </c>
      <c r="C45" s="7">
        <v>703</v>
      </c>
      <c r="D45" s="8">
        <v>0.3367</v>
      </c>
      <c r="E45" s="9">
        <v>267</v>
      </c>
      <c r="F45" s="7">
        <v>85</v>
      </c>
      <c r="G45" s="10">
        <v>0.31840000000000002</v>
      </c>
      <c r="H45" s="6">
        <v>0</v>
      </c>
      <c r="I45" s="7">
        <v>0</v>
      </c>
      <c r="J45" s="8">
        <v>0</v>
      </c>
      <c r="K45" s="9">
        <v>2355</v>
      </c>
      <c r="L45" s="7">
        <v>788</v>
      </c>
      <c r="M45" s="8">
        <v>0.33460000000000001</v>
      </c>
    </row>
    <row r="46" spans="1:13" x14ac:dyDescent="0.35">
      <c r="A46" s="24" t="s">
        <v>49</v>
      </c>
      <c r="B46" s="6">
        <v>3462</v>
      </c>
      <c r="C46" s="7">
        <v>969</v>
      </c>
      <c r="D46" s="8">
        <v>0.27989999999999998</v>
      </c>
      <c r="E46" s="9">
        <v>792</v>
      </c>
      <c r="F46" s="7">
        <v>264</v>
      </c>
      <c r="G46" s="10">
        <v>0.33329999999999999</v>
      </c>
      <c r="H46" s="6">
        <v>0</v>
      </c>
      <c r="I46" s="7">
        <v>0</v>
      </c>
      <c r="J46" s="8">
        <v>0</v>
      </c>
      <c r="K46" s="9">
        <v>4254</v>
      </c>
      <c r="L46" s="7">
        <v>1233</v>
      </c>
      <c r="M46" s="8">
        <v>0.2898</v>
      </c>
    </row>
    <row r="47" spans="1:13" x14ac:dyDescent="0.35">
      <c r="A47" s="24" t="s">
        <v>50</v>
      </c>
      <c r="B47" s="6">
        <v>8165</v>
      </c>
      <c r="C47" s="7">
        <v>2063</v>
      </c>
      <c r="D47" s="8">
        <v>0.25269999999999998</v>
      </c>
      <c r="E47" s="9">
        <v>1061</v>
      </c>
      <c r="F47" s="7">
        <v>636</v>
      </c>
      <c r="G47" s="10">
        <v>0.59940000000000004</v>
      </c>
      <c r="H47" s="6">
        <v>0</v>
      </c>
      <c r="I47" s="7">
        <v>0</v>
      </c>
      <c r="J47" s="8">
        <v>0</v>
      </c>
      <c r="K47" s="9">
        <v>9226</v>
      </c>
      <c r="L47" s="7">
        <v>2699</v>
      </c>
      <c r="M47" s="8">
        <v>0.29249999999999998</v>
      </c>
    </row>
    <row r="48" spans="1:13" x14ac:dyDescent="0.35">
      <c r="A48" s="24" t="s">
        <v>51</v>
      </c>
      <c r="B48" s="6">
        <v>387</v>
      </c>
      <c r="C48" s="7">
        <v>44</v>
      </c>
      <c r="D48" s="8">
        <v>0.1137</v>
      </c>
      <c r="E48" s="9">
        <v>149</v>
      </c>
      <c r="F48" s="7">
        <v>68</v>
      </c>
      <c r="G48" s="10">
        <v>0.45639999999999997</v>
      </c>
      <c r="H48" s="6">
        <v>0</v>
      </c>
      <c r="I48" s="7">
        <v>0</v>
      </c>
      <c r="J48" s="8">
        <v>0</v>
      </c>
      <c r="K48" s="9">
        <v>536</v>
      </c>
      <c r="L48" s="7">
        <v>112</v>
      </c>
      <c r="M48" s="8">
        <v>0.20899999999999999</v>
      </c>
    </row>
    <row r="49" spans="1:13" x14ac:dyDescent="0.35">
      <c r="A49" s="24" t="s">
        <v>52</v>
      </c>
      <c r="B49" s="6">
        <v>17116</v>
      </c>
      <c r="C49" s="7">
        <v>1057</v>
      </c>
      <c r="D49" s="8">
        <v>6.1800000000000001E-2</v>
      </c>
      <c r="E49" s="9">
        <v>5600</v>
      </c>
      <c r="F49" s="7">
        <v>2234</v>
      </c>
      <c r="G49" s="10">
        <v>0.39889999999999998</v>
      </c>
      <c r="H49" s="6">
        <v>0</v>
      </c>
      <c r="I49" s="7">
        <v>0</v>
      </c>
      <c r="J49" s="8">
        <v>0</v>
      </c>
      <c r="K49" s="9">
        <v>22716</v>
      </c>
      <c r="L49" s="7">
        <v>3291</v>
      </c>
      <c r="M49" s="8">
        <v>0.1449</v>
      </c>
    </row>
    <row r="50" spans="1:13" x14ac:dyDescent="0.35">
      <c r="A50" s="24" t="s">
        <v>53</v>
      </c>
      <c r="B50" s="6">
        <v>103694</v>
      </c>
      <c r="C50" s="7">
        <v>11226</v>
      </c>
      <c r="D50" s="8">
        <v>0.10829999999999999</v>
      </c>
      <c r="E50" s="9">
        <v>19557</v>
      </c>
      <c r="F50" s="7">
        <v>6765</v>
      </c>
      <c r="G50" s="10">
        <v>0.34589999999999999</v>
      </c>
      <c r="H50" s="6">
        <v>0</v>
      </c>
      <c r="I50" s="7">
        <v>0</v>
      </c>
      <c r="J50" s="8">
        <v>0</v>
      </c>
      <c r="K50" s="9">
        <v>123251</v>
      </c>
      <c r="L50" s="7">
        <v>17991</v>
      </c>
      <c r="M50" s="8">
        <v>0.14599999999999999</v>
      </c>
    </row>
    <row r="51" spans="1:13" x14ac:dyDescent="0.35">
      <c r="A51" s="24" t="s">
        <v>54</v>
      </c>
      <c r="B51" s="6">
        <v>8129</v>
      </c>
      <c r="C51" s="7">
        <v>2747</v>
      </c>
      <c r="D51" s="8">
        <v>0.33789999999999998</v>
      </c>
      <c r="E51" s="9">
        <v>1728</v>
      </c>
      <c r="F51" s="7">
        <v>332</v>
      </c>
      <c r="G51" s="10">
        <v>0.19209999999999999</v>
      </c>
      <c r="H51" s="6">
        <v>0</v>
      </c>
      <c r="I51" s="7">
        <v>0</v>
      </c>
      <c r="J51" s="8">
        <v>0</v>
      </c>
      <c r="K51" s="9">
        <v>9857</v>
      </c>
      <c r="L51" s="7">
        <v>3079</v>
      </c>
      <c r="M51" s="8">
        <v>0.31240000000000001</v>
      </c>
    </row>
    <row r="52" spans="1:13" x14ac:dyDescent="0.35">
      <c r="A52" s="24" t="s">
        <v>55</v>
      </c>
      <c r="B52" s="6">
        <v>37365</v>
      </c>
      <c r="C52" s="7">
        <v>18295</v>
      </c>
      <c r="D52" s="8">
        <v>0.48959999999999998</v>
      </c>
      <c r="E52" s="9">
        <v>8890</v>
      </c>
      <c r="F52" s="7">
        <v>4225</v>
      </c>
      <c r="G52" s="10">
        <v>0.4753</v>
      </c>
      <c r="H52" s="6">
        <v>0</v>
      </c>
      <c r="I52" s="7">
        <v>0</v>
      </c>
      <c r="J52" s="8">
        <v>0</v>
      </c>
      <c r="K52" s="9">
        <v>46255</v>
      </c>
      <c r="L52" s="7">
        <v>22520</v>
      </c>
      <c r="M52" s="8">
        <v>0.4869</v>
      </c>
    </row>
    <row r="53" spans="1:13" x14ac:dyDescent="0.35">
      <c r="A53" s="24" t="s">
        <v>56</v>
      </c>
      <c r="B53" s="6">
        <v>8</v>
      </c>
      <c r="C53" s="7">
        <v>2</v>
      </c>
      <c r="D53" s="8">
        <v>0.25</v>
      </c>
      <c r="E53" s="9">
        <v>0</v>
      </c>
      <c r="F53" s="7">
        <v>0</v>
      </c>
      <c r="G53" s="10">
        <v>0</v>
      </c>
      <c r="H53" s="6">
        <v>0</v>
      </c>
      <c r="I53" s="7">
        <v>0</v>
      </c>
      <c r="J53" s="8">
        <v>0</v>
      </c>
      <c r="K53" s="9">
        <v>8</v>
      </c>
      <c r="L53" s="7">
        <v>2</v>
      </c>
      <c r="M53" s="8">
        <v>0.25</v>
      </c>
    </row>
    <row r="54" spans="1:13" x14ac:dyDescent="0.35">
      <c r="A54" s="24" t="s">
        <v>57</v>
      </c>
      <c r="B54" s="6">
        <v>586</v>
      </c>
      <c r="C54" s="7">
        <v>86</v>
      </c>
      <c r="D54" s="8">
        <v>0.14680000000000001</v>
      </c>
      <c r="E54" s="9">
        <v>135</v>
      </c>
      <c r="F54" s="7">
        <v>49</v>
      </c>
      <c r="G54" s="10">
        <v>0.36299999999999999</v>
      </c>
      <c r="H54" s="6">
        <v>0</v>
      </c>
      <c r="I54" s="7">
        <v>0</v>
      </c>
      <c r="J54" s="8">
        <v>0</v>
      </c>
      <c r="K54" s="9">
        <v>721</v>
      </c>
      <c r="L54" s="7">
        <v>135</v>
      </c>
      <c r="M54" s="8">
        <v>0.18720000000000001</v>
      </c>
    </row>
    <row r="55" spans="1:13" x14ac:dyDescent="0.35">
      <c r="A55" s="24" t="s">
        <v>58</v>
      </c>
      <c r="B55" s="6">
        <v>34997</v>
      </c>
      <c r="C55" s="7">
        <v>8963</v>
      </c>
      <c r="D55" s="8">
        <v>0.25609999999999999</v>
      </c>
      <c r="E55" s="9">
        <v>4686</v>
      </c>
      <c r="F55" s="7">
        <v>1429</v>
      </c>
      <c r="G55" s="10">
        <v>0.30499999999999999</v>
      </c>
      <c r="H55" s="6">
        <v>0</v>
      </c>
      <c r="I55" s="7">
        <v>0</v>
      </c>
      <c r="J55" s="8">
        <v>0</v>
      </c>
      <c r="K55" s="9">
        <v>39683</v>
      </c>
      <c r="L55" s="7">
        <v>10392</v>
      </c>
      <c r="M55" s="8">
        <v>0.26190000000000002</v>
      </c>
    </row>
    <row r="56" spans="1:13" x14ac:dyDescent="0.35">
      <c r="A56" s="24" t="s">
        <v>59</v>
      </c>
      <c r="B56" s="6">
        <v>16543</v>
      </c>
      <c r="C56" s="7">
        <v>3876</v>
      </c>
      <c r="D56" s="8">
        <v>0.23430000000000001</v>
      </c>
      <c r="E56" s="9">
        <v>2884</v>
      </c>
      <c r="F56" s="7">
        <v>618</v>
      </c>
      <c r="G56" s="10">
        <v>0.21429999999999999</v>
      </c>
      <c r="H56" s="6">
        <v>0</v>
      </c>
      <c r="I56" s="7">
        <v>0</v>
      </c>
      <c r="J56" s="8">
        <v>0</v>
      </c>
      <c r="K56" s="9">
        <v>19427</v>
      </c>
      <c r="L56" s="7">
        <v>4494</v>
      </c>
      <c r="M56" s="8">
        <v>0.23130000000000001</v>
      </c>
    </row>
    <row r="57" spans="1:13" x14ac:dyDescent="0.35">
      <c r="A57" s="24" t="s">
        <v>60</v>
      </c>
      <c r="B57" s="6">
        <v>1999</v>
      </c>
      <c r="C57" s="7">
        <v>775</v>
      </c>
      <c r="D57" s="8">
        <v>0.38769999999999999</v>
      </c>
      <c r="E57" s="9">
        <v>697</v>
      </c>
      <c r="F57" s="7">
        <v>300</v>
      </c>
      <c r="G57" s="10">
        <v>0.4304</v>
      </c>
      <c r="H57" s="6">
        <v>14</v>
      </c>
      <c r="I57" s="7">
        <v>3</v>
      </c>
      <c r="J57" s="8">
        <v>0.21429999999999999</v>
      </c>
      <c r="K57" s="9">
        <v>2710</v>
      </c>
      <c r="L57" s="7">
        <v>1078</v>
      </c>
      <c r="M57" s="8">
        <v>0.39779999999999999</v>
      </c>
    </row>
    <row r="58" spans="1:13" ht="15" thickBot="1" x14ac:dyDescent="0.4">
      <c r="A58" s="25" t="s">
        <v>61</v>
      </c>
      <c r="B58" s="11">
        <v>742</v>
      </c>
      <c r="C58" s="12">
        <v>124</v>
      </c>
      <c r="D58" s="13">
        <v>0.1671</v>
      </c>
      <c r="E58" s="14">
        <v>456</v>
      </c>
      <c r="F58" s="15">
        <v>140</v>
      </c>
      <c r="G58" s="16">
        <v>0.307</v>
      </c>
      <c r="H58" s="11">
        <v>0</v>
      </c>
      <c r="I58" s="12">
        <v>0</v>
      </c>
      <c r="J58" s="13">
        <v>0</v>
      </c>
      <c r="K58" s="14">
        <v>1198</v>
      </c>
      <c r="L58" s="15">
        <v>264</v>
      </c>
      <c r="M58" s="17">
        <v>0.22040000000000001</v>
      </c>
    </row>
    <row r="59" spans="1:13" ht="15" thickBot="1" x14ac:dyDescent="0.4">
      <c r="A59" s="26" t="s">
        <v>62</v>
      </c>
      <c r="B59" s="18">
        <f>SUM(B6:B58)</f>
        <v>991135</v>
      </c>
      <c r="C59" s="19">
        <f>SUM(C6:C58)</f>
        <v>286107</v>
      </c>
      <c r="D59" s="20">
        <f>C59/B59</f>
        <v>0.28866602430546795</v>
      </c>
      <c r="E59" s="19">
        <f>SUM(E6:E58)</f>
        <v>186094</v>
      </c>
      <c r="F59" s="19">
        <f>SUM(F6:F58)</f>
        <v>60560</v>
      </c>
      <c r="G59" s="20">
        <f>F59/E59</f>
        <v>0.3254269347748987</v>
      </c>
      <c r="H59" s="19">
        <f>SUM(H6:H58)</f>
        <v>78</v>
      </c>
      <c r="I59" s="19">
        <f>SUM(I6:I58)</f>
        <v>48</v>
      </c>
      <c r="J59" s="20">
        <f>I59/H59</f>
        <v>0.61538461538461542</v>
      </c>
      <c r="K59" s="19">
        <f>SUM(K6:K58)</f>
        <v>1177307</v>
      </c>
      <c r="L59" s="21">
        <f>SUM(L6:L58)</f>
        <v>346715</v>
      </c>
      <c r="M59" s="22">
        <f>L59/K59</f>
        <v>0.29449837637931314</v>
      </c>
    </row>
    <row r="60" spans="1:13" x14ac:dyDescent="0.35">
      <c r="A60" s="27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9"/>
    </row>
    <row r="61" spans="1:13" x14ac:dyDescent="0.35">
      <c r="A61" s="48" t="s">
        <v>63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50"/>
    </row>
    <row r="62" spans="1:13" x14ac:dyDescent="0.35">
      <c r="A62" s="27" t="s">
        <v>64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9"/>
    </row>
    <row r="63" spans="1:13" x14ac:dyDescent="0.35">
      <c r="A63" s="27" t="s">
        <v>65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9"/>
    </row>
    <row r="64" spans="1:13" x14ac:dyDescent="0.35">
      <c r="A64" s="27" t="s">
        <v>66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9"/>
    </row>
    <row r="65" spans="1:13" x14ac:dyDescent="0.35">
      <c r="A65" s="27" t="s">
        <v>67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9"/>
    </row>
    <row r="66" spans="1:13" x14ac:dyDescent="0.35">
      <c r="A66" s="27" t="s">
        <v>68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9"/>
    </row>
    <row r="67" spans="1:13" x14ac:dyDescent="0.35">
      <c r="A67" s="27" t="s">
        <v>69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9"/>
    </row>
    <row r="68" spans="1:13" x14ac:dyDescent="0.35">
      <c r="A68" s="27" t="s">
        <v>70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9"/>
    </row>
    <row r="69" spans="1:13" x14ac:dyDescent="0.35">
      <c r="A69" s="27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9"/>
    </row>
    <row r="70" spans="1:13" x14ac:dyDescent="0.35">
      <c r="A70" s="27" t="s">
        <v>71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9"/>
    </row>
    <row r="71" spans="1:13" x14ac:dyDescent="0.35">
      <c r="A71" s="27" t="s">
        <v>72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9"/>
    </row>
    <row r="72" spans="1:13" x14ac:dyDescent="0.35">
      <c r="A72" s="27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9"/>
    </row>
    <row r="73" spans="1:13" x14ac:dyDescent="0.35">
      <c r="A73" s="27" t="s">
        <v>73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9"/>
    </row>
    <row r="74" spans="1:13" x14ac:dyDescent="0.35">
      <c r="A74" s="27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9"/>
    </row>
    <row r="75" spans="1:13" x14ac:dyDescent="0.35">
      <c r="A75" s="51" t="s">
        <v>75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3"/>
    </row>
    <row r="76" spans="1:13" ht="15" thickBot="1" x14ac:dyDescent="0.4">
      <c r="A76" s="54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6"/>
    </row>
  </sheetData>
  <mergeCells count="36"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L4:L5"/>
    <mergeCell ref="M4:M5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A62:M62"/>
    <mergeCell ref="E4:E5"/>
    <mergeCell ref="F4:F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DDF152-A9CF-44AF-82FB-321FDCF9E7ED}"/>
</file>

<file path=customXml/itemProps2.xml><?xml version="1.0" encoding="utf-8"?>
<ds:datastoreItem xmlns:ds="http://schemas.openxmlformats.org/officeDocument/2006/customXml" ds:itemID="{BCECCFDF-BFE8-44F8-940D-7E4DBC70F994}"/>
</file>

<file path=customXml/itemProps3.xml><?xml version="1.0" encoding="utf-8"?>
<ds:datastoreItem xmlns:ds="http://schemas.openxmlformats.org/officeDocument/2006/customXml" ds:itemID="{529831AA-A06C-4968-833F-0BC78B9442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24 LAA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2024-04-30T14:57:48Z</dcterms:created>
  <dcterms:modified xsi:type="dcterms:W3CDTF">2025-01-24T16:51:54Z</dcterms:modified>
</cp:coreProperties>
</file>