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17\"/>
    </mc:Choice>
  </mc:AlternateContent>
  <bookViews>
    <workbookView xWindow="0" yWindow="0" windowWidth="15360" windowHeight="7770"/>
  </bookViews>
  <sheets>
    <sheet name="Jun 17 LAA" sheetId="1" r:id="rId1"/>
  </sheets>
  <calcPr calcId="162913"/>
</workbook>
</file>

<file path=xl/calcChain.xml><?xml version="1.0" encoding="utf-8"?>
<calcChain xmlns="http://schemas.openxmlformats.org/spreadsheetml/2006/main">
  <c r="I59" i="1" l="1"/>
  <c r="L59" i="1" l="1"/>
  <c r="M59" i="1" s="1"/>
  <c r="K59" i="1"/>
  <c r="J59" i="1"/>
  <c r="H59" i="1"/>
  <c r="F59" i="1"/>
  <c r="G59" i="1" s="1"/>
  <c r="E59" i="1"/>
  <c r="C59" i="1"/>
  <c r="D59" i="1" s="1"/>
  <c r="B59" i="1"/>
</calcChain>
</file>

<file path=xl/sharedStrings.xml><?xml version="1.0" encoding="utf-8"?>
<sst xmlns="http://schemas.openxmlformats.org/spreadsheetml/2006/main" count="84" uniqueCount="75">
  <si>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</si>
  <si>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</si>
  <si>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</si>
  <si>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</si>
  <si>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</si>
  <si>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</si>
  <si>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</si>
  <si>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</si>
  <si>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</si>
  <si>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</si>
  <si>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</si>
  <si>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</si>
  <si>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</si>
  <si>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</si>
  <si>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</si>
  <si>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</si>
  <si>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</si>
  <si>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</si>
  <si>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</si>
  <si>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</si>
  <si>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</si>
  <si>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</si>
  <si>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</si>
  <si>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</si>
  <si>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</si>
  <si>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</si>
  <si>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</si>
  <si>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</si>
  <si>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</si>
  <si>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</si>
  <si>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</si>
  <si>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</si>
  <si>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</si>
  <si>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</si>
  <si>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</si>
  <si>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</si>
  <si>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</si>
  <si>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</si>
  <si>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</si>
  <si>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</si>
  <si>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</si>
  <si>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</si>
  <si>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</si>
  <si>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</si>
  <si>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</si>
  <si>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</si>
  <si>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</si>
  <si>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</si>
  <si>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</si>
  <si>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</si>
  <si>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</si>
  <si>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</si>
  <si>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</si>
  <si>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</si>
  <si>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</si>
  <si>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</si>
  <si>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</si>
  <si>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</si>
  <si>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</si>
  <si>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</si>
  <si>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</si>
  <si>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</si>
  <si>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</si>
  <si>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</si>
  <si>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</si>
  <si>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</si>
  <si>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</si>
  <si>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</si>
  <si>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</si>
  <si>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</si>
  <si>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</si>
  <si>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</si>
  <si>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</si>
  <si>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</si>
  <si>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June 2017 (07/01/2016 to 06/30/2017)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</si>
</sst>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3" x14ac:dyDescent="0.3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" thickBot="1" x14ac:dyDescent="0.4">
      <c r="A2" s="33" t="s">
        <v>74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</row>
    <row r="3" spans="1:13" ht="15" thickBot="1" x14ac:dyDescent="0.4">
      <c r="A3" s="36" t="s">
        <v>1</v>
      </c>
      <c r="B3" s="39" t="s">
        <v>2</v>
      </c>
      <c r="C3" s="40"/>
      <c r="D3" s="41"/>
      <c r="E3" s="39" t="s">
        <v>3</v>
      </c>
      <c r="F3" s="40"/>
      <c r="G3" s="41"/>
      <c r="H3" s="39" t="s">
        <v>4</v>
      </c>
      <c r="I3" s="40"/>
      <c r="J3" s="41"/>
      <c r="K3" s="40" t="s">
        <v>5</v>
      </c>
      <c r="L3" s="40"/>
      <c r="M3" s="41"/>
    </row>
    <row r="4" spans="1:13" x14ac:dyDescent="0.35">
      <c r="A4" s="37"/>
      <c r="B4" s="42" t="s">
        <v>6</v>
      </c>
      <c r="C4" s="44" t="s">
        <v>7</v>
      </c>
      <c r="D4" s="46" t="s">
        <v>8</v>
      </c>
      <c r="E4" s="42" t="s">
        <v>6</v>
      </c>
      <c r="F4" s="44" t="s">
        <v>7</v>
      </c>
      <c r="G4" s="46" t="s">
        <v>8</v>
      </c>
      <c r="H4" s="42" t="s">
        <v>6</v>
      </c>
      <c r="I4" s="44" t="s">
        <v>7</v>
      </c>
      <c r="J4" s="46" t="s">
        <v>8</v>
      </c>
      <c r="K4" s="42" t="s">
        <v>6</v>
      </c>
      <c r="L4" s="44" t="s">
        <v>7</v>
      </c>
      <c r="M4" s="46" t="s">
        <v>8</v>
      </c>
    </row>
    <row r="5" spans="1:13" ht="15" thickBot="1" x14ac:dyDescent="0.4">
      <c r="A5" s="38"/>
      <c r="B5" s="43"/>
      <c r="C5" s="45"/>
      <c r="D5" s="47"/>
      <c r="E5" s="43"/>
      <c r="F5" s="45"/>
      <c r="G5" s="47"/>
      <c r="H5" s="43"/>
      <c r="I5" s="45"/>
      <c r="J5" s="47"/>
      <c r="K5" s="43"/>
      <c r="L5" s="45"/>
      <c r="M5" s="47"/>
    </row>
    <row r="6" spans="1:13" x14ac:dyDescent="0.35">
      <c r="A6" s="26" t="s">
        <v>9</v>
      </c>
      <c r="B6" s="2">
        <v>1689</v>
      </c>
      <c r="C6" s="3">
        <v>546</v>
      </c>
      <c r="D6" s="4">
        <v>0.32329999999999998</v>
      </c>
      <c r="E6" s="16">
        <v>128</v>
      </c>
      <c r="F6" s="3">
        <v>45</v>
      </c>
      <c r="G6" s="23">
        <v>0.35160000000000002</v>
      </c>
      <c r="H6" s="2">
        <v>1</v>
      </c>
      <c r="I6" s="3">
        <v>0</v>
      </c>
      <c r="J6" s="4">
        <v>0</v>
      </c>
      <c r="K6" s="16">
        <v>1818</v>
      </c>
      <c r="L6" s="3">
        <v>591</v>
      </c>
      <c r="M6" s="4">
        <v>0.3251</v>
      </c>
    </row>
    <row r="7" spans="1:13" x14ac:dyDescent="0.35">
      <c r="A7" s="1" t="s">
        <v>10</v>
      </c>
      <c r="B7" s="5">
        <v>7725</v>
      </c>
      <c r="C7" s="6">
        <v>1873</v>
      </c>
      <c r="D7" s="7">
        <v>0.24249999999999999</v>
      </c>
      <c r="E7" s="17">
        <v>3846</v>
      </c>
      <c r="F7" s="6">
        <v>1546</v>
      </c>
      <c r="G7" s="24">
        <v>0.40200000000000002</v>
      </c>
      <c r="H7" s="5">
        <v>0</v>
      </c>
      <c r="I7" s="6">
        <v>0</v>
      </c>
      <c r="J7" s="7">
        <v>0</v>
      </c>
      <c r="K7" s="17">
        <v>11571</v>
      </c>
      <c r="L7" s="6">
        <v>3419</v>
      </c>
      <c r="M7" s="7">
        <v>0.29549999999999998</v>
      </c>
    </row>
    <row r="8" spans="1:13" x14ac:dyDescent="0.35">
      <c r="A8" s="1" t="s">
        <v>11</v>
      </c>
      <c r="B8" s="5">
        <v>8466</v>
      </c>
      <c r="C8" s="6">
        <v>1074</v>
      </c>
      <c r="D8" s="7">
        <v>0.12690000000000001</v>
      </c>
      <c r="E8" s="17">
        <v>1446</v>
      </c>
      <c r="F8" s="6">
        <v>748</v>
      </c>
      <c r="G8" s="24">
        <v>0.51729999999999998</v>
      </c>
      <c r="H8" s="5">
        <v>0</v>
      </c>
      <c r="I8" s="6">
        <v>0</v>
      </c>
      <c r="J8" s="7">
        <v>0</v>
      </c>
      <c r="K8" s="17">
        <v>9912</v>
      </c>
      <c r="L8" s="6">
        <v>1822</v>
      </c>
      <c r="M8" s="7">
        <v>0.18379999999999999</v>
      </c>
    </row>
    <row r="9" spans="1:13" x14ac:dyDescent="0.35">
      <c r="A9" s="1" t="s">
        <v>12</v>
      </c>
      <c r="B9" s="8">
        <v>18206</v>
      </c>
      <c r="C9" s="6">
        <v>5311</v>
      </c>
      <c r="D9" s="7">
        <v>0.29170000000000001</v>
      </c>
      <c r="E9" s="17">
        <v>6185</v>
      </c>
      <c r="F9" s="6">
        <v>2976</v>
      </c>
      <c r="G9" s="24">
        <v>0.48120000000000002</v>
      </c>
      <c r="H9" s="5">
        <v>0</v>
      </c>
      <c r="I9" s="6">
        <v>0</v>
      </c>
      <c r="J9" s="7">
        <v>0</v>
      </c>
      <c r="K9" s="18">
        <v>24391</v>
      </c>
      <c r="L9" s="6">
        <v>8287</v>
      </c>
      <c r="M9" s="7">
        <v>0.33979999999999999</v>
      </c>
    </row>
    <row r="10" spans="1:13" x14ac:dyDescent="0.35">
      <c r="A10" s="1" t="s">
        <v>13</v>
      </c>
      <c r="B10" s="8">
        <v>170074</v>
      </c>
      <c r="C10" s="9">
        <v>80650</v>
      </c>
      <c r="D10" s="7">
        <v>0.47420000000000001</v>
      </c>
      <c r="E10" s="18">
        <v>22574</v>
      </c>
      <c r="F10" s="6">
        <v>7024</v>
      </c>
      <c r="G10" s="24">
        <v>0.31119999999999998</v>
      </c>
      <c r="H10" s="5">
        <v>0</v>
      </c>
      <c r="I10" s="6">
        <v>0</v>
      </c>
      <c r="J10" s="7">
        <v>0</v>
      </c>
      <c r="K10" s="18">
        <v>192648</v>
      </c>
      <c r="L10" s="9">
        <v>87674</v>
      </c>
      <c r="M10" s="7">
        <v>0.4551</v>
      </c>
    </row>
    <row r="11" spans="1:13" x14ac:dyDescent="0.35">
      <c r="A11" s="1" t="s">
        <v>14</v>
      </c>
      <c r="B11" s="5">
        <v>11390</v>
      </c>
      <c r="C11" s="6">
        <v>3760</v>
      </c>
      <c r="D11" s="7">
        <v>0.3301</v>
      </c>
      <c r="E11" s="17">
        <v>6860</v>
      </c>
      <c r="F11" s="6">
        <v>3444</v>
      </c>
      <c r="G11" s="24">
        <v>0.502</v>
      </c>
      <c r="H11" s="5">
        <v>0</v>
      </c>
      <c r="I11" s="6">
        <v>0</v>
      </c>
      <c r="J11" s="7">
        <v>0</v>
      </c>
      <c r="K11" s="18">
        <v>18250</v>
      </c>
      <c r="L11" s="6">
        <v>7204</v>
      </c>
      <c r="M11" s="7">
        <v>0.3947</v>
      </c>
    </row>
    <row r="12" spans="1:13" x14ac:dyDescent="0.35">
      <c r="A12" s="1" t="s">
        <v>15</v>
      </c>
      <c r="B12" s="5">
        <v>6114</v>
      </c>
      <c r="C12" s="6">
        <v>1605</v>
      </c>
      <c r="D12" s="7">
        <v>0.26250000000000001</v>
      </c>
      <c r="E12" s="17">
        <v>7929</v>
      </c>
      <c r="F12" s="6">
        <v>1963</v>
      </c>
      <c r="G12" s="24">
        <v>0.24759999999999999</v>
      </c>
      <c r="H12" s="5">
        <v>0</v>
      </c>
      <c r="I12" s="6">
        <v>0</v>
      </c>
      <c r="J12" s="7">
        <v>0</v>
      </c>
      <c r="K12" s="18">
        <v>14043</v>
      </c>
      <c r="L12" s="6">
        <v>3568</v>
      </c>
      <c r="M12" s="7">
        <v>0.25409999999999999</v>
      </c>
    </row>
    <row r="13" spans="1:13" x14ac:dyDescent="0.35">
      <c r="A13" s="1" t="s">
        <v>16</v>
      </c>
      <c r="B13" s="5">
        <v>1347</v>
      </c>
      <c r="C13" s="6">
        <v>722</v>
      </c>
      <c r="D13" s="7">
        <v>0.53600000000000003</v>
      </c>
      <c r="E13" s="17">
        <v>672</v>
      </c>
      <c r="F13" s="6">
        <v>164</v>
      </c>
      <c r="G13" s="24">
        <v>0.24399999999999999</v>
      </c>
      <c r="H13" s="5">
        <v>0</v>
      </c>
      <c r="I13" s="6">
        <v>0</v>
      </c>
      <c r="J13" s="7">
        <v>0</v>
      </c>
      <c r="K13" s="17">
        <v>2019</v>
      </c>
      <c r="L13" s="6">
        <v>886</v>
      </c>
      <c r="M13" s="7">
        <v>0.43880000000000002</v>
      </c>
    </row>
    <row r="14" spans="1:13" x14ac:dyDescent="0.35">
      <c r="A14" s="1" t="s">
        <v>17</v>
      </c>
      <c r="B14" s="5">
        <v>2569</v>
      </c>
      <c r="C14" s="6">
        <v>544</v>
      </c>
      <c r="D14" s="7">
        <v>0.21179999999999999</v>
      </c>
      <c r="E14" s="17">
        <v>540</v>
      </c>
      <c r="F14" s="6">
        <v>373</v>
      </c>
      <c r="G14" s="24">
        <v>0.69069999999999998</v>
      </c>
      <c r="H14" s="5">
        <v>101</v>
      </c>
      <c r="I14" s="6">
        <v>85</v>
      </c>
      <c r="J14" s="7">
        <v>0.84160000000000001</v>
      </c>
      <c r="K14" s="17">
        <v>3210</v>
      </c>
      <c r="L14" s="6">
        <v>1002</v>
      </c>
      <c r="M14" s="7">
        <v>0.31209999999999999</v>
      </c>
    </row>
    <row r="15" spans="1:13" x14ac:dyDescent="0.35">
      <c r="A15" s="1" t="s">
        <v>18</v>
      </c>
      <c r="B15" s="8">
        <v>39784</v>
      </c>
      <c r="C15" s="9">
        <v>16316</v>
      </c>
      <c r="D15" s="7">
        <v>0.41010000000000002</v>
      </c>
      <c r="E15" s="18">
        <v>19420</v>
      </c>
      <c r="F15" s="6">
        <v>7539</v>
      </c>
      <c r="G15" s="24">
        <v>0.38819999999999999</v>
      </c>
      <c r="H15" s="5">
        <v>0</v>
      </c>
      <c r="I15" s="6">
        <v>0</v>
      </c>
      <c r="J15" s="7">
        <v>0</v>
      </c>
      <c r="K15" s="18">
        <v>59204</v>
      </c>
      <c r="L15" s="9">
        <v>23855</v>
      </c>
      <c r="M15" s="7">
        <v>0.40289999999999998</v>
      </c>
    </row>
    <row r="16" spans="1:13" x14ac:dyDescent="0.35">
      <c r="A16" s="1" t="s">
        <v>19</v>
      </c>
      <c r="B16" s="8">
        <v>21609</v>
      </c>
      <c r="C16" s="6">
        <v>5333</v>
      </c>
      <c r="D16" s="7">
        <v>0.24679999999999999</v>
      </c>
      <c r="E16" s="17">
        <v>6410</v>
      </c>
      <c r="F16" s="6">
        <v>3001</v>
      </c>
      <c r="G16" s="24">
        <v>0.46820000000000001</v>
      </c>
      <c r="H16" s="5">
        <v>0</v>
      </c>
      <c r="I16" s="6">
        <v>0</v>
      </c>
      <c r="J16" s="7">
        <v>0</v>
      </c>
      <c r="K16" s="18">
        <v>28019</v>
      </c>
      <c r="L16" s="6">
        <v>8334</v>
      </c>
      <c r="M16" s="7">
        <v>0.2974</v>
      </c>
    </row>
    <row r="17" spans="1:13" x14ac:dyDescent="0.35">
      <c r="A17" s="1" t="s">
        <v>20</v>
      </c>
      <c r="B17" s="5">
        <v>3286</v>
      </c>
      <c r="C17" s="6">
        <v>693</v>
      </c>
      <c r="D17" s="7">
        <v>0.2109</v>
      </c>
      <c r="E17" s="17">
        <v>318</v>
      </c>
      <c r="F17" s="6">
        <v>113</v>
      </c>
      <c r="G17" s="24">
        <v>0.3553</v>
      </c>
      <c r="H17" s="5">
        <v>0</v>
      </c>
      <c r="I17" s="6">
        <v>0</v>
      </c>
      <c r="J17" s="7">
        <v>0</v>
      </c>
      <c r="K17" s="17">
        <v>3604</v>
      </c>
      <c r="L17" s="6">
        <v>806</v>
      </c>
      <c r="M17" s="7">
        <v>0.22359999999999999</v>
      </c>
    </row>
    <row r="18" spans="1:13" x14ac:dyDescent="0.35">
      <c r="A18" s="1" t="s">
        <v>21</v>
      </c>
      <c r="B18" s="5">
        <v>9570</v>
      </c>
      <c r="C18" s="6">
        <v>2953</v>
      </c>
      <c r="D18" s="7">
        <v>0.30859999999999999</v>
      </c>
      <c r="E18" s="17">
        <v>3767</v>
      </c>
      <c r="F18" s="6">
        <v>1359</v>
      </c>
      <c r="G18" s="24">
        <v>0.36080000000000001</v>
      </c>
      <c r="H18" s="5">
        <v>0</v>
      </c>
      <c r="I18" s="6">
        <v>0</v>
      </c>
      <c r="J18" s="7">
        <v>0</v>
      </c>
      <c r="K18" s="17">
        <v>13337</v>
      </c>
      <c r="L18" s="6">
        <v>4312</v>
      </c>
      <c r="M18" s="7">
        <v>0.32329999999999998</v>
      </c>
    </row>
    <row r="19" spans="1:13" x14ac:dyDescent="0.35">
      <c r="A19" s="1" t="s">
        <v>22</v>
      </c>
      <c r="B19" s="5">
        <v>2715</v>
      </c>
      <c r="C19" s="6">
        <v>682</v>
      </c>
      <c r="D19" s="7">
        <v>0.25119999999999998</v>
      </c>
      <c r="E19" s="17">
        <v>654</v>
      </c>
      <c r="F19" s="6">
        <v>217</v>
      </c>
      <c r="G19" s="24">
        <v>0.33179999999999998</v>
      </c>
      <c r="H19" s="5">
        <v>1</v>
      </c>
      <c r="I19" s="6">
        <v>0</v>
      </c>
      <c r="J19" s="7">
        <v>0</v>
      </c>
      <c r="K19" s="17">
        <v>3370</v>
      </c>
      <c r="L19" s="6">
        <v>899</v>
      </c>
      <c r="M19" s="7">
        <v>0.26679999999999998</v>
      </c>
    </row>
    <row r="20" spans="1:13" x14ac:dyDescent="0.35">
      <c r="A20" s="1" t="s">
        <v>23</v>
      </c>
      <c r="B20" s="8">
        <v>34142</v>
      </c>
      <c r="C20" s="6">
        <v>9152</v>
      </c>
      <c r="D20" s="7">
        <v>0.2681</v>
      </c>
      <c r="E20" s="18">
        <v>14749</v>
      </c>
      <c r="F20" s="6">
        <v>3942</v>
      </c>
      <c r="G20" s="24">
        <v>0.26729999999999998</v>
      </c>
      <c r="H20" s="5">
        <v>0</v>
      </c>
      <c r="I20" s="6">
        <v>0</v>
      </c>
      <c r="J20" s="7">
        <v>0</v>
      </c>
      <c r="K20" s="18">
        <v>48891</v>
      </c>
      <c r="L20" s="9">
        <v>13094</v>
      </c>
      <c r="M20" s="7">
        <v>0.26779999999999998</v>
      </c>
    </row>
    <row r="21" spans="1:13" x14ac:dyDescent="0.35">
      <c r="A21" s="1" t="s">
        <v>24</v>
      </c>
      <c r="B21" s="5">
        <v>9240</v>
      </c>
      <c r="C21" s="6">
        <v>3012</v>
      </c>
      <c r="D21" s="7">
        <v>0.32600000000000001</v>
      </c>
      <c r="E21" s="17">
        <v>4951</v>
      </c>
      <c r="F21" s="6">
        <v>2188</v>
      </c>
      <c r="G21" s="24">
        <v>0.44190000000000002</v>
      </c>
      <c r="H21" s="5">
        <v>1</v>
      </c>
      <c r="I21" s="6">
        <v>0</v>
      </c>
      <c r="J21" s="7">
        <v>0</v>
      </c>
      <c r="K21" s="18">
        <v>14192</v>
      </c>
      <c r="L21" s="6">
        <v>5200</v>
      </c>
      <c r="M21" s="7">
        <v>0.3664</v>
      </c>
    </row>
    <row r="22" spans="1:13" x14ac:dyDescent="0.35">
      <c r="A22" s="1" t="s">
        <v>25</v>
      </c>
      <c r="B22" s="5">
        <v>7937</v>
      </c>
      <c r="C22" s="6">
        <v>1979</v>
      </c>
      <c r="D22" s="7">
        <v>0.24929999999999999</v>
      </c>
      <c r="E22" s="17">
        <v>1394</v>
      </c>
      <c r="F22" s="6">
        <v>441</v>
      </c>
      <c r="G22" s="24">
        <v>0.31640000000000001</v>
      </c>
      <c r="H22" s="5">
        <v>0</v>
      </c>
      <c r="I22" s="6">
        <v>0</v>
      </c>
      <c r="J22" s="7">
        <v>0</v>
      </c>
      <c r="K22" s="17">
        <v>9331</v>
      </c>
      <c r="L22" s="6">
        <v>2420</v>
      </c>
      <c r="M22" s="7">
        <v>0.25940000000000002</v>
      </c>
    </row>
    <row r="23" spans="1:13" x14ac:dyDescent="0.35">
      <c r="A23" s="1" t="s">
        <v>26</v>
      </c>
      <c r="B23" s="5">
        <v>11507</v>
      </c>
      <c r="C23" s="6">
        <v>3206</v>
      </c>
      <c r="D23" s="7">
        <v>0.27860000000000001</v>
      </c>
      <c r="E23" s="17">
        <v>2636</v>
      </c>
      <c r="F23" s="6">
        <v>763</v>
      </c>
      <c r="G23" s="24">
        <v>0.28949999999999998</v>
      </c>
      <c r="H23" s="5">
        <v>0</v>
      </c>
      <c r="I23" s="6">
        <v>0</v>
      </c>
      <c r="J23" s="7">
        <v>0</v>
      </c>
      <c r="K23" s="18">
        <v>14143</v>
      </c>
      <c r="L23" s="6">
        <v>3969</v>
      </c>
      <c r="M23" s="7">
        <v>0.28060000000000002</v>
      </c>
    </row>
    <row r="24" spans="1:13" x14ac:dyDescent="0.35">
      <c r="A24" s="1" t="s">
        <v>27</v>
      </c>
      <c r="B24" s="8">
        <v>15214</v>
      </c>
      <c r="C24" s="6">
        <v>3624</v>
      </c>
      <c r="D24" s="7">
        <v>0.2382</v>
      </c>
      <c r="E24" s="17">
        <v>4657</v>
      </c>
      <c r="F24" s="6">
        <v>1139</v>
      </c>
      <c r="G24" s="24">
        <v>0.24460000000000001</v>
      </c>
      <c r="H24" s="5">
        <v>0</v>
      </c>
      <c r="I24" s="6">
        <v>0</v>
      </c>
      <c r="J24" s="7">
        <v>0</v>
      </c>
      <c r="K24" s="18">
        <v>19871</v>
      </c>
      <c r="L24" s="6">
        <v>4763</v>
      </c>
      <c r="M24" s="7">
        <v>0.2397</v>
      </c>
    </row>
    <row r="25" spans="1:13" x14ac:dyDescent="0.35">
      <c r="A25" s="1" t="s">
        <v>28</v>
      </c>
      <c r="B25" s="8">
        <v>16943</v>
      </c>
      <c r="C25" s="6">
        <v>8411</v>
      </c>
      <c r="D25" s="7">
        <v>0.49640000000000001</v>
      </c>
      <c r="E25" s="17">
        <v>2990</v>
      </c>
      <c r="F25" s="6">
        <v>1027</v>
      </c>
      <c r="G25" s="24">
        <v>0.34350000000000003</v>
      </c>
      <c r="H25" s="5">
        <v>0</v>
      </c>
      <c r="I25" s="6">
        <v>0</v>
      </c>
      <c r="J25" s="7">
        <v>0</v>
      </c>
      <c r="K25" s="18">
        <v>19933</v>
      </c>
      <c r="L25" s="6">
        <v>9438</v>
      </c>
      <c r="M25" s="7">
        <v>0.47349999999999998</v>
      </c>
    </row>
    <row r="26" spans="1:13" x14ac:dyDescent="0.35">
      <c r="A26" s="1" t="s">
        <v>29</v>
      </c>
      <c r="B26" s="8">
        <v>15209</v>
      </c>
      <c r="C26" s="6">
        <v>4531</v>
      </c>
      <c r="D26" s="7">
        <v>0.2979</v>
      </c>
      <c r="E26" s="17">
        <v>6327</v>
      </c>
      <c r="F26" s="6">
        <v>2770</v>
      </c>
      <c r="G26" s="24">
        <v>0.43780000000000002</v>
      </c>
      <c r="H26" s="5">
        <v>1</v>
      </c>
      <c r="I26" s="6">
        <v>0</v>
      </c>
      <c r="J26" s="7">
        <v>0</v>
      </c>
      <c r="K26" s="18">
        <v>21537</v>
      </c>
      <c r="L26" s="6">
        <v>7301</v>
      </c>
      <c r="M26" s="7">
        <v>0.33900000000000002</v>
      </c>
    </row>
    <row r="27" spans="1:13" x14ac:dyDescent="0.35">
      <c r="A27" s="1" t="s">
        <v>30</v>
      </c>
      <c r="B27" s="5">
        <v>3602</v>
      </c>
      <c r="C27" s="6">
        <v>1058</v>
      </c>
      <c r="D27" s="7">
        <v>0.29370000000000002</v>
      </c>
      <c r="E27" s="17">
        <v>934</v>
      </c>
      <c r="F27" s="6">
        <v>318</v>
      </c>
      <c r="G27" s="24">
        <v>0.34050000000000002</v>
      </c>
      <c r="H27" s="5">
        <v>2</v>
      </c>
      <c r="I27" s="6">
        <v>0</v>
      </c>
      <c r="J27" s="7">
        <v>0</v>
      </c>
      <c r="K27" s="17">
        <v>4538</v>
      </c>
      <c r="L27" s="6">
        <v>1376</v>
      </c>
      <c r="M27" s="7">
        <v>0.30320000000000003</v>
      </c>
    </row>
    <row r="28" spans="1:13" x14ac:dyDescent="0.35">
      <c r="A28" s="1" t="s">
        <v>31</v>
      </c>
      <c r="B28" s="8">
        <v>27489</v>
      </c>
      <c r="C28" s="9">
        <v>10921</v>
      </c>
      <c r="D28" s="7">
        <v>0.39729999999999999</v>
      </c>
      <c r="E28" s="17">
        <v>4791</v>
      </c>
      <c r="F28" s="6">
        <v>1231</v>
      </c>
      <c r="G28" s="24">
        <v>0.25690000000000002</v>
      </c>
      <c r="H28" s="5">
        <v>0</v>
      </c>
      <c r="I28" s="6">
        <v>0</v>
      </c>
      <c r="J28" s="7">
        <v>0</v>
      </c>
      <c r="K28" s="18">
        <v>32280</v>
      </c>
      <c r="L28" s="9">
        <v>12152</v>
      </c>
      <c r="M28" s="7">
        <v>0.3765</v>
      </c>
    </row>
    <row r="29" spans="1:13" x14ac:dyDescent="0.35">
      <c r="A29" s="1" t="s">
        <v>32</v>
      </c>
      <c r="B29" s="8">
        <v>15078</v>
      </c>
      <c r="C29" s="6">
        <v>4110</v>
      </c>
      <c r="D29" s="7">
        <v>0.27260000000000001</v>
      </c>
      <c r="E29" s="17">
        <v>3177</v>
      </c>
      <c r="F29" s="6">
        <v>1148</v>
      </c>
      <c r="G29" s="24">
        <v>0.36130000000000001</v>
      </c>
      <c r="H29" s="5">
        <v>0</v>
      </c>
      <c r="I29" s="6">
        <v>0</v>
      </c>
      <c r="J29" s="7">
        <v>0</v>
      </c>
      <c r="K29" s="18">
        <v>18255</v>
      </c>
      <c r="L29" s="6">
        <v>5258</v>
      </c>
      <c r="M29" s="7">
        <v>0.28799999999999998</v>
      </c>
    </row>
    <row r="30" spans="1:13" x14ac:dyDescent="0.35">
      <c r="A30" s="1" t="s">
        <v>33</v>
      </c>
      <c r="B30" s="8">
        <v>14699</v>
      </c>
      <c r="C30" s="6">
        <v>4987</v>
      </c>
      <c r="D30" s="7">
        <v>0.33929999999999999</v>
      </c>
      <c r="E30" s="17">
        <v>2383</v>
      </c>
      <c r="F30" s="6">
        <v>1113</v>
      </c>
      <c r="G30" s="24">
        <v>0.46710000000000002</v>
      </c>
      <c r="H30" s="5">
        <v>0</v>
      </c>
      <c r="I30" s="6">
        <v>0</v>
      </c>
      <c r="J30" s="7">
        <v>0</v>
      </c>
      <c r="K30" s="18">
        <v>17082</v>
      </c>
      <c r="L30" s="6">
        <v>6100</v>
      </c>
      <c r="M30" s="7">
        <v>0.35709999999999997</v>
      </c>
    </row>
    <row r="31" spans="1:13" x14ac:dyDescent="0.35">
      <c r="A31" s="1" t="s">
        <v>34</v>
      </c>
      <c r="B31" s="8">
        <v>12724</v>
      </c>
      <c r="C31" s="6">
        <v>4383</v>
      </c>
      <c r="D31" s="7">
        <v>0.34449999999999997</v>
      </c>
      <c r="E31" s="17">
        <v>1623</v>
      </c>
      <c r="F31" s="6">
        <v>830</v>
      </c>
      <c r="G31" s="24">
        <v>0.51139999999999997</v>
      </c>
      <c r="H31" s="5">
        <v>0</v>
      </c>
      <c r="I31" s="6">
        <v>0</v>
      </c>
      <c r="J31" s="7">
        <v>0</v>
      </c>
      <c r="K31" s="18">
        <v>14347</v>
      </c>
      <c r="L31" s="6">
        <v>5213</v>
      </c>
      <c r="M31" s="7">
        <v>0.3634</v>
      </c>
    </row>
    <row r="32" spans="1:13" x14ac:dyDescent="0.35">
      <c r="A32" s="1" t="s">
        <v>35</v>
      </c>
      <c r="B32" s="5">
        <v>916</v>
      </c>
      <c r="C32" s="6">
        <v>183</v>
      </c>
      <c r="D32" s="7">
        <v>0.19980000000000001</v>
      </c>
      <c r="E32" s="17">
        <v>202</v>
      </c>
      <c r="F32" s="6">
        <v>71</v>
      </c>
      <c r="G32" s="24">
        <v>0.35149999999999998</v>
      </c>
      <c r="H32" s="5">
        <v>0</v>
      </c>
      <c r="I32" s="6">
        <v>0</v>
      </c>
      <c r="J32" s="7">
        <v>0</v>
      </c>
      <c r="K32" s="17">
        <v>1118</v>
      </c>
      <c r="L32" s="6">
        <v>254</v>
      </c>
      <c r="M32" s="7">
        <v>0.22720000000000001</v>
      </c>
    </row>
    <row r="33" spans="1:13" x14ac:dyDescent="0.35">
      <c r="A33" s="1" t="s">
        <v>36</v>
      </c>
      <c r="B33" s="8">
        <v>15312</v>
      </c>
      <c r="C33" s="6">
        <v>5749</v>
      </c>
      <c r="D33" s="7">
        <v>0.3755</v>
      </c>
      <c r="E33" s="17">
        <v>3358</v>
      </c>
      <c r="F33" s="6">
        <v>1683</v>
      </c>
      <c r="G33" s="24">
        <v>0.50119999999999998</v>
      </c>
      <c r="H33" s="5">
        <v>0</v>
      </c>
      <c r="I33" s="6">
        <v>0</v>
      </c>
      <c r="J33" s="7">
        <v>0</v>
      </c>
      <c r="K33" s="18">
        <v>18670</v>
      </c>
      <c r="L33" s="6">
        <v>7432</v>
      </c>
      <c r="M33" s="7">
        <v>0.39810000000000001</v>
      </c>
    </row>
    <row r="34" spans="1:13" x14ac:dyDescent="0.35">
      <c r="A34" s="1" t="s">
        <v>37</v>
      </c>
      <c r="B34" s="5">
        <v>4078</v>
      </c>
      <c r="C34" s="6">
        <v>914</v>
      </c>
      <c r="D34" s="7">
        <v>0.22409999999999999</v>
      </c>
      <c r="E34" s="17">
        <v>487</v>
      </c>
      <c r="F34" s="6">
        <v>142</v>
      </c>
      <c r="G34" s="24">
        <v>0.29160000000000003</v>
      </c>
      <c r="H34" s="5">
        <v>0</v>
      </c>
      <c r="I34" s="6">
        <v>0</v>
      </c>
      <c r="J34" s="7">
        <v>0</v>
      </c>
      <c r="K34" s="17">
        <v>4565</v>
      </c>
      <c r="L34" s="6">
        <v>1056</v>
      </c>
      <c r="M34" s="7">
        <v>0.23130000000000001</v>
      </c>
    </row>
    <row r="35" spans="1:13" x14ac:dyDescent="0.35">
      <c r="A35" s="1" t="s">
        <v>38</v>
      </c>
      <c r="B35" s="5">
        <v>3320</v>
      </c>
      <c r="C35" s="6">
        <v>602</v>
      </c>
      <c r="D35" s="7">
        <v>0.18129999999999999</v>
      </c>
      <c r="E35" s="17">
        <v>1015</v>
      </c>
      <c r="F35" s="6">
        <v>357</v>
      </c>
      <c r="G35" s="24">
        <v>0.35170000000000001</v>
      </c>
      <c r="H35" s="5">
        <v>0</v>
      </c>
      <c r="I35" s="6">
        <v>0</v>
      </c>
      <c r="J35" s="7">
        <v>0</v>
      </c>
      <c r="K35" s="17">
        <v>4335</v>
      </c>
      <c r="L35" s="6">
        <v>959</v>
      </c>
      <c r="M35" s="7">
        <v>0.22120000000000001</v>
      </c>
    </row>
    <row r="36" spans="1:13" x14ac:dyDescent="0.35">
      <c r="A36" s="1" t="s">
        <v>73</v>
      </c>
      <c r="B36" s="5">
        <v>1959</v>
      </c>
      <c r="C36" s="6">
        <v>864</v>
      </c>
      <c r="D36" s="7">
        <v>0.441</v>
      </c>
      <c r="E36" s="17">
        <v>352</v>
      </c>
      <c r="F36" s="6">
        <v>114</v>
      </c>
      <c r="G36" s="24">
        <v>0.32390000000000002</v>
      </c>
      <c r="H36" s="5">
        <v>0</v>
      </c>
      <c r="I36" s="6">
        <v>0</v>
      </c>
      <c r="J36" s="7">
        <v>0</v>
      </c>
      <c r="K36" s="17">
        <v>2311</v>
      </c>
      <c r="L36" s="6">
        <v>978</v>
      </c>
      <c r="M36" s="7">
        <v>0.42320000000000002</v>
      </c>
    </row>
    <row r="37" spans="1:13" x14ac:dyDescent="0.35">
      <c r="A37" s="1" t="s">
        <v>39</v>
      </c>
      <c r="B37" s="8">
        <v>29572</v>
      </c>
      <c r="C37" s="6">
        <v>7439</v>
      </c>
      <c r="D37" s="7">
        <v>0.25159999999999999</v>
      </c>
      <c r="E37" s="17">
        <v>6309</v>
      </c>
      <c r="F37" s="6">
        <v>1893</v>
      </c>
      <c r="G37" s="24">
        <v>0.3</v>
      </c>
      <c r="H37" s="5">
        <v>4</v>
      </c>
      <c r="I37" s="6">
        <v>1</v>
      </c>
      <c r="J37" s="7">
        <v>0.25</v>
      </c>
      <c r="K37" s="18">
        <v>35885</v>
      </c>
      <c r="L37" s="6">
        <v>9333</v>
      </c>
      <c r="M37" s="7">
        <v>0.2601</v>
      </c>
    </row>
    <row r="38" spans="1:13" x14ac:dyDescent="0.35">
      <c r="A38" s="1" t="s">
        <v>40</v>
      </c>
      <c r="B38" s="5">
        <v>5933</v>
      </c>
      <c r="C38" s="6">
        <v>1423</v>
      </c>
      <c r="D38" s="7">
        <v>0.23980000000000001</v>
      </c>
      <c r="E38" s="17">
        <v>4918</v>
      </c>
      <c r="F38" s="6">
        <v>1952</v>
      </c>
      <c r="G38" s="24">
        <v>0.39689999999999998</v>
      </c>
      <c r="H38" s="5">
        <v>0</v>
      </c>
      <c r="I38" s="6">
        <v>0</v>
      </c>
      <c r="J38" s="7">
        <v>0</v>
      </c>
      <c r="K38" s="17">
        <v>10851</v>
      </c>
      <c r="L38" s="6">
        <v>3375</v>
      </c>
      <c r="M38" s="7">
        <v>0.311</v>
      </c>
    </row>
    <row r="39" spans="1:13" x14ac:dyDescent="0.35">
      <c r="A39" s="1" t="s">
        <v>41</v>
      </c>
      <c r="B39" s="5">
        <v>7249</v>
      </c>
      <c r="C39" s="6">
        <v>2743</v>
      </c>
      <c r="D39" s="7">
        <v>0.37840000000000001</v>
      </c>
      <c r="E39" s="17">
        <v>1176</v>
      </c>
      <c r="F39" s="6">
        <v>395</v>
      </c>
      <c r="G39" s="24">
        <v>0.33589999999999998</v>
      </c>
      <c r="H39" s="5">
        <v>0</v>
      </c>
      <c r="I39" s="6">
        <v>0</v>
      </c>
      <c r="J39" s="7">
        <v>0</v>
      </c>
      <c r="K39" s="17">
        <v>8425</v>
      </c>
      <c r="L39" s="6">
        <v>3138</v>
      </c>
      <c r="M39" s="7">
        <v>0.3725</v>
      </c>
    </row>
    <row r="40" spans="1:13" x14ac:dyDescent="0.35">
      <c r="A40" s="1" t="s">
        <v>42</v>
      </c>
      <c r="B40" s="8">
        <v>19618</v>
      </c>
      <c r="C40" s="6">
        <v>7956</v>
      </c>
      <c r="D40" s="7">
        <v>0.40550000000000003</v>
      </c>
      <c r="E40" s="17">
        <v>11902</v>
      </c>
      <c r="F40" s="6">
        <v>2116</v>
      </c>
      <c r="G40" s="24">
        <v>0.17780000000000001</v>
      </c>
      <c r="H40" s="5">
        <v>0</v>
      </c>
      <c r="I40" s="6">
        <v>0</v>
      </c>
      <c r="J40" s="7">
        <v>0</v>
      </c>
      <c r="K40" s="18">
        <v>31520</v>
      </c>
      <c r="L40" s="6">
        <v>10072</v>
      </c>
      <c r="M40" s="7">
        <v>0.31950000000000001</v>
      </c>
    </row>
    <row r="41" spans="1:13" x14ac:dyDescent="0.35">
      <c r="A41" s="1" t="s">
        <v>43</v>
      </c>
      <c r="B41" s="5">
        <v>10558</v>
      </c>
      <c r="C41" s="6">
        <v>2688</v>
      </c>
      <c r="D41" s="7">
        <v>0.25459999999999999</v>
      </c>
      <c r="E41" s="17">
        <v>5500</v>
      </c>
      <c r="F41" s="6">
        <v>1914</v>
      </c>
      <c r="G41" s="24">
        <v>0.34799999999999998</v>
      </c>
      <c r="H41" s="5">
        <v>0</v>
      </c>
      <c r="I41" s="6">
        <v>0</v>
      </c>
      <c r="J41" s="7">
        <v>0</v>
      </c>
      <c r="K41" s="18">
        <v>16058</v>
      </c>
      <c r="L41" s="6">
        <v>4602</v>
      </c>
      <c r="M41" s="7">
        <v>0.28660000000000002</v>
      </c>
    </row>
    <row r="42" spans="1:13" x14ac:dyDescent="0.35">
      <c r="A42" s="1" t="s">
        <v>44</v>
      </c>
      <c r="B42" s="5">
        <v>10420</v>
      </c>
      <c r="C42" s="6">
        <v>2795</v>
      </c>
      <c r="D42" s="7">
        <v>0.26819999999999999</v>
      </c>
      <c r="E42" s="17">
        <v>2438</v>
      </c>
      <c r="F42" s="6">
        <v>843</v>
      </c>
      <c r="G42" s="24">
        <v>0.3458</v>
      </c>
      <c r="H42" s="5">
        <v>0</v>
      </c>
      <c r="I42" s="6">
        <v>0</v>
      </c>
      <c r="J42" s="7">
        <v>0</v>
      </c>
      <c r="K42" s="17">
        <v>12858</v>
      </c>
      <c r="L42" s="6">
        <v>3638</v>
      </c>
      <c r="M42" s="7">
        <v>0.28289999999999998</v>
      </c>
    </row>
    <row r="43" spans="1:13" x14ac:dyDescent="0.35">
      <c r="A43" s="1" t="s">
        <v>45</v>
      </c>
      <c r="B43" s="5">
        <v>11778</v>
      </c>
      <c r="C43" s="6">
        <v>3267</v>
      </c>
      <c r="D43" s="7">
        <v>0.27739999999999998</v>
      </c>
      <c r="E43" s="17">
        <v>1874</v>
      </c>
      <c r="F43" s="6">
        <v>486</v>
      </c>
      <c r="G43" s="24">
        <v>0.25929999999999997</v>
      </c>
      <c r="H43" s="5">
        <v>0</v>
      </c>
      <c r="I43" s="6">
        <v>0</v>
      </c>
      <c r="J43" s="7">
        <v>0</v>
      </c>
      <c r="K43" s="17">
        <v>13652</v>
      </c>
      <c r="L43" s="6">
        <v>3753</v>
      </c>
      <c r="M43" s="7">
        <v>0.27489999999999998</v>
      </c>
    </row>
    <row r="44" spans="1:13" x14ac:dyDescent="0.35">
      <c r="A44" s="1" t="s">
        <v>46</v>
      </c>
      <c r="B44" s="8">
        <v>46066</v>
      </c>
      <c r="C44" s="9">
        <v>13414</v>
      </c>
      <c r="D44" s="7">
        <v>0.29120000000000001</v>
      </c>
      <c r="E44" s="18">
        <v>13411</v>
      </c>
      <c r="F44" s="6">
        <v>5533</v>
      </c>
      <c r="G44" s="24">
        <v>0.41260000000000002</v>
      </c>
      <c r="H44" s="5">
        <v>0</v>
      </c>
      <c r="I44" s="6">
        <v>0</v>
      </c>
      <c r="J44" s="7">
        <v>0</v>
      </c>
      <c r="K44" s="18">
        <v>59477</v>
      </c>
      <c r="L44" s="9">
        <v>18947</v>
      </c>
      <c r="M44" s="7">
        <v>0.31859999999999999</v>
      </c>
    </row>
    <row r="45" spans="1:13" x14ac:dyDescent="0.35">
      <c r="A45" s="1" t="s">
        <v>47</v>
      </c>
      <c r="B45" s="5">
        <v>4434</v>
      </c>
      <c r="C45" s="6">
        <v>1091</v>
      </c>
      <c r="D45" s="7">
        <v>0.24610000000000001</v>
      </c>
      <c r="E45" s="17">
        <v>692</v>
      </c>
      <c r="F45" s="6">
        <v>302</v>
      </c>
      <c r="G45" s="24">
        <v>0.43640000000000001</v>
      </c>
      <c r="H45" s="5">
        <v>0</v>
      </c>
      <c r="I45" s="6">
        <v>0</v>
      </c>
      <c r="J45" s="7">
        <v>0</v>
      </c>
      <c r="K45" s="17">
        <v>5126</v>
      </c>
      <c r="L45" s="6">
        <v>1393</v>
      </c>
      <c r="M45" s="7">
        <v>0.27179999999999999</v>
      </c>
    </row>
    <row r="46" spans="1:13" x14ac:dyDescent="0.35">
      <c r="A46" s="1" t="s">
        <v>48</v>
      </c>
      <c r="B46" s="5">
        <v>3461</v>
      </c>
      <c r="C46" s="6">
        <v>1376</v>
      </c>
      <c r="D46" s="7">
        <v>0.39760000000000001</v>
      </c>
      <c r="E46" s="17">
        <v>849</v>
      </c>
      <c r="F46" s="6">
        <v>282</v>
      </c>
      <c r="G46" s="24">
        <v>0.3322</v>
      </c>
      <c r="H46" s="5">
        <v>0</v>
      </c>
      <c r="I46" s="6">
        <v>0</v>
      </c>
      <c r="J46" s="7">
        <v>0</v>
      </c>
      <c r="K46" s="17">
        <v>4310</v>
      </c>
      <c r="L46" s="6">
        <v>1658</v>
      </c>
      <c r="M46" s="7">
        <v>0.38469999999999999</v>
      </c>
    </row>
    <row r="47" spans="1:13" x14ac:dyDescent="0.35">
      <c r="A47" s="1" t="s">
        <v>49</v>
      </c>
      <c r="B47" s="5">
        <v>10218</v>
      </c>
      <c r="C47" s="6">
        <v>3583</v>
      </c>
      <c r="D47" s="7">
        <v>0.35070000000000001</v>
      </c>
      <c r="E47" s="17">
        <v>1968</v>
      </c>
      <c r="F47" s="6">
        <v>1060</v>
      </c>
      <c r="G47" s="24">
        <v>0.53859999999999997</v>
      </c>
      <c r="H47" s="5">
        <v>0</v>
      </c>
      <c r="I47" s="6">
        <v>0</v>
      </c>
      <c r="J47" s="7">
        <v>0</v>
      </c>
      <c r="K47" s="18">
        <v>12186</v>
      </c>
      <c r="L47" s="6">
        <v>4643</v>
      </c>
      <c r="M47" s="7">
        <v>0.38100000000000001</v>
      </c>
    </row>
    <row r="48" spans="1:13" x14ac:dyDescent="0.35">
      <c r="A48" s="1" t="s">
        <v>50</v>
      </c>
      <c r="B48" s="5">
        <v>723</v>
      </c>
      <c r="C48" s="6">
        <v>124</v>
      </c>
      <c r="D48" s="7">
        <v>0.17150000000000001</v>
      </c>
      <c r="E48" s="17">
        <v>192</v>
      </c>
      <c r="F48" s="6">
        <v>76</v>
      </c>
      <c r="G48" s="24">
        <v>0.39579999999999999</v>
      </c>
      <c r="H48" s="5">
        <v>0</v>
      </c>
      <c r="I48" s="6">
        <v>0</v>
      </c>
      <c r="J48" s="7">
        <v>0</v>
      </c>
      <c r="K48" s="17">
        <v>915</v>
      </c>
      <c r="L48" s="6">
        <v>200</v>
      </c>
      <c r="M48" s="7">
        <v>0.21859999999999999</v>
      </c>
    </row>
    <row r="49" spans="1:13" x14ac:dyDescent="0.35">
      <c r="A49" s="1" t="s">
        <v>51</v>
      </c>
      <c r="B49" s="5">
        <v>13214</v>
      </c>
      <c r="C49" s="6">
        <v>2530</v>
      </c>
      <c r="D49" s="7">
        <v>0.1915</v>
      </c>
      <c r="E49" s="17">
        <v>2818</v>
      </c>
      <c r="F49" s="6">
        <v>1032</v>
      </c>
      <c r="G49" s="24">
        <v>0.36620000000000003</v>
      </c>
      <c r="H49" s="5">
        <v>0</v>
      </c>
      <c r="I49" s="6">
        <v>0</v>
      </c>
      <c r="J49" s="7">
        <v>0</v>
      </c>
      <c r="K49" s="18">
        <v>16032</v>
      </c>
      <c r="L49" s="6">
        <v>3562</v>
      </c>
      <c r="M49" s="7">
        <v>0.22220000000000001</v>
      </c>
    </row>
    <row r="50" spans="1:13" x14ac:dyDescent="0.35">
      <c r="A50" s="1" t="s">
        <v>52</v>
      </c>
      <c r="B50" s="8">
        <v>72670</v>
      </c>
      <c r="C50" s="9">
        <v>13987</v>
      </c>
      <c r="D50" s="7">
        <v>0.1925</v>
      </c>
      <c r="E50" s="18">
        <v>23542</v>
      </c>
      <c r="F50" s="6">
        <v>9030</v>
      </c>
      <c r="G50" s="24">
        <v>0.3836</v>
      </c>
      <c r="H50" s="5">
        <v>0</v>
      </c>
      <c r="I50" s="6">
        <v>0</v>
      </c>
      <c r="J50" s="7">
        <v>0</v>
      </c>
      <c r="K50" s="18">
        <v>96212</v>
      </c>
      <c r="L50" s="9">
        <v>23017</v>
      </c>
      <c r="M50" s="7">
        <v>0.2392</v>
      </c>
    </row>
    <row r="51" spans="1:13" x14ac:dyDescent="0.35">
      <c r="A51" s="1" t="s">
        <v>53</v>
      </c>
      <c r="B51" s="5">
        <v>6389</v>
      </c>
      <c r="C51" s="6">
        <v>1264</v>
      </c>
      <c r="D51" s="7">
        <v>0.1978</v>
      </c>
      <c r="E51" s="17">
        <v>1565</v>
      </c>
      <c r="F51" s="6">
        <v>371</v>
      </c>
      <c r="G51" s="24">
        <v>0.23710000000000001</v>
      </c>
      <c r="H51" s="5">
        <v>0</v>
      </c>
      <c r="I51" s="6">
        <v>0</v>
      </c>
      <c r="J51" s="7">
        <v>0</v>
      </c>
      <c r="K51" s="17">
        <v>7954</v>
      </c>
      <c r="L51" s="6">
        <v>1635</v>
      </c>
      <c r="M51" s="7">
        <v>0.2056</v>
      </c>
    </row>
    <row r="52" spans="1:13" x14ac:dyDescent="0.35">
      <c r="A52" s="1" t="s">
        <v>54</v>
      </c>
      <c r="B52" s="8">
        <v>10397</v>
      </c>
      <c r="C52" s="6">
        <v>1698</v>
      </c>
      <c r="D52" s="7">
        <v>0.1633</v>
      </c>
      <c r="E52" s="17">
        <v>4940</v>
      </c>
      <c r="F52" s="6">
        <v>2446</v>
      </c>
      <c r="G52" s="24">
        <v>0.49509999999999998</v>
      </c>
      <c r="H52" s="5">
        <v>0</v>
      </c>
      <c r="I52" s="6">
        <v>0</v>
      </c>
      <c r="J52" s="7">
        <v>0</v>
      </c>
      <c r="K52" s="18">
        <v>15337</v>
      </c>
      <c r="L52" s="6">
        <v>4144</v>
      </c>
      <c r="M52" s="7">
        <v>0.2702</v>
      </c>
    </row>
    <row r="53" spans="1:13" x14ac:dyDescent="0.35">
      <c r="A53" s="1" t="s">
        <v>55</v>
      </c>
      <c r="B53" s="5">
        <v>103</v>
      </c>
      <c r="C53" s="6">
        <v>27</v>
      </c>
      <c r="D53" s="7">
        <v>0.2621</v>
      </c>
      <c r="E53" s="17">
        <v>20</v>
      </c>
      <c r="F53" s="6">
        <v>14</v>
      </c>
      <c r="G53" s="24">
        <v>0.7</v>
      </c>
      <c r="H53" s="5">
        <v>0</v>
      </c>
      <c r="I53" s="6">
        <v>0</v>
      </c>
      <c r="J53" s="7">
        <v>0</v>
      </c>
      <c r="K53" s="17">
        <v>123</v>
      </c>
      <c r="L53" s="6">
        <v>41</v>
      </c>
      <c r="M53" s="7">
        <v>0.33329999999999999</v>
      </c>
    </row>
    <row r="54" spans="1:13" x14ac:dyDescent="0.35">
      <c r="A54" s="1" t="s">
        <v>56</v>
      </c>
      <c r="B54" s="5">
        <v>864</v>
      </c>
      <c r="C54" s="6">
        <v>153</v>
      </c>
      <c r="D54" s="7">
        <v>0.17710000000000001</v>
      </c>
      <c r="E54" s="17">
        <v>374</v>
      </c>
      <c r="F54" s="6">
        <v>162</v>
      </c>
      <c r="G54" s="24">
        <v>0.43319999999999997</v>
      </c>
      <c r="H54" s="5">
        <v>0</v>
      </c>
      <c r="I54" s="6">
        <v>0</v>
      </c>
      <c r="J54" s="7">
        <v>0</v>
      </c>
      <c r="K54" s="17">
        <v>1238</v>
      </c>
      <c r="L54" s="6">
        <v>315</v>
      </c>
      <c r="M54" s="7">
        <v>0.25440000000000002</v>
      </c>
    </row>
    <row r="55" spans="1:13" x14ac:dyDescent="0.35">
      <c r="A55" s="1" t="s">
        <v>57</v>
      </c>
      <c r="B55" s="8">
        <v>15112</v>
      </c>
      <c r="C55" s="6">
        <v>5067</v>
      </c>
      <c r="D55" s="7">
        <v>0.33529999999999999</v>
      </c>
      <c r="E55" s="17">
        <v>2821</v>
      </c>
      <c r="F55" s="6">
        <v>1002</v>
      </c>
      <c r="G55" s="24">
        <v>0.35520000000000002</v>
      </c>
      <c r="H55" s="5">
        <v>0</v>
      </c>
      <c r="I55" s="6">
        <v>0</v>
      </c>
      <c r="J55" s="7">
        <v>0</v>
      </c>
      <c r="K55" s="18">
        <v>17933</v>
      </c>
      <c r="L55" s="6">
        <v>6069</v>
      </c>
      <c r="M55" s="7">
        <v>0.33839999999999998</v>
      </c>
    </row>
    <row r="56" spans="1:13" x14ac:dyDescent="0.35">
      <c r="A56" s="1" t="s">
        <v>58</v>
      </c>
      <c r="B56" s="8">
        <v>13858</v>
      </c>
      <c r="C56" s="6">
        <v>4936</v>
      </c>
      <c r="D56" s="7">
        <v>0.35620000000000002</v>
      </c>
      <c r="E56" s="17">
        <v>2603</v>
      </c>
      <c r="F56" s="6">
        <v>652</v>
      </c>
      <c r="G56" s="24">
        <v>0.2505</v>
      </c>
      <c r="H56" s="5">
        <v>0</v>
      </c>
      <c r="I56" s="6">
        <v>0</v>
      </c>
      <c r="J56" s="7">
        <v>0</v>
      </c>
      <c r="K56" s="18">
        <v>16461</v>
      </c>
      <c r="L56" s="6">
        <v>5588</v>
      </c>
      <c r="M56" s="7">
        <v>0.33950000000000002</v>
      </c>
    </row>
    <row r="57" spans="1:13" x14ac:dyDescent="0.35">
      <c r="A57" s="1" t="s">
        <v>59</v>
      </c>
      <c r="B57" s="5">
        <v>2603</v>
      </c>
      <c r="C57" s="6">
        <v>795</v>
      </c>
      <c r="D57" s="7">
        <v>0.3054</v>
      </c>
      <c r="E57" s="17">
        <v>1282</v>
      </c>
      <c r="F57" s="6">
        <v>696</v>
      </c>
      <c r="G57" s="24">
        <v>0.54290000000000005</v>
      </c>
      <c r="H57" s="5">
        <v>84</v>
      </c>
      <c r="I57" s="6">
        <v>38</v>
      </c>
      <c r="J57" s="7">
        <v>0.45240000000000002</v>
      </c>
      <c r="K57" s="17">
        <v>3969</v>
      </c>
      <c r="L57" s="6">
        <v>1529</v>
      </c>
      <c r="M57" s="7">
        <v>0.38519999999999999</v>
      </c>
    </row>
    <row r="58" spans="1:13" ht="15" thickBot="1" x14ac:dyDescent="0.4">
      <c r="A58" s="10" t="s">
        <v>60</v>
      </c>
      <c r="B58" s="20">
        <v>1237</v>
      </c>
      <c r="C58" s="21">
        <v>291</v>
      </c>
      <c r="D58" s="22">
        <v>0.23519999999999999</v>
      </c>
      <c r="E58" s="19">
        <v>663</v>
      </c>
      <c r="F58" s="11">
        <v>266</v>
      </c>
      <c r="G58" s="25">
        <v>0.4012</v>
      </c>
      <c r="H58" s="20">
        <v>0</v>
      </c>
      <c r="I58" s="21">
        <v>0</v>
      </c>
      <c r="J58" s="22">
        <v>0</v>
      </c>
      <c r="K58" s="19">
        <v>1900</v>
      </c>
      <c r="L58" s="11">
        <v>557</v>
      </c>
      <c r="M58" s="12">
        <v>0.29320000000000002</v>
      </c>
    </row>
    <row r="59" spans="1:13" ht="15" thickBot="1" x14ac:dyDescent="0.4">
      <c r="A59" s="29" t="s">
        <v>61</v>
      </c>
      <c r="B59" s="28">
        <f>SUM(B6:B58)</f>
        <v>810390</v>
      </c>
      <c r="C59" s="13">
        <f>SUM(C6:C58)</f>
        <v>268395</v>
      </c>
      <c r="D59" s="14">
        <f>C59/B59</f>
        <v>0.33119238884981306</v>
      </c>
      <c r="E59" s="13">
        <f>SUM(E6:E58)</f>
        <v>228632</v>
      </c>
      <c r="F59" s="13">
        <f>SUM(F6:F58)</f>
        <v>82312</v>
      </c>
      <c r="G59" s="14">
        <f>F59/E59</f>
        <v>0.36001959480737605</v>
      </c>
      <c r="H59" s="13">
        <f>SUM(H6:H58)</f>
        <v>195</v>
      </c>
      <c r="I59" s="13">
        <f>SUM(I6:I58)</f>
        <v>124</v>
      </c>
      <c r="J59" s="14">
        <f>I59/H59</f>
        <v>0.63589743589743586</v>
      </c>
      <c r="K59" s="13">
        <f>SUM(K6:K58)</f>
        <v>1039217</v>
      </c>
      <c r="L59" s="15">
        <f>SUM(L6:L58)</f>
        <v>350831</v>
      </c>
      <c r="M59" s="27">
        <f>L59/K59</f>
        <v>0.33759166757279757</v>
      </c>
    </row>
    <row r="60" spans="1:13" x14ac:dyDescent="0.35">
      <c r="A60" s="48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50"/>
    </row>
    <row r="61" spans="1:13" x14ac:dyDescent="0.35">
      <c r="A61" s="51" t="s">
        <v>62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3"/>
    </row>
    <row r="62" spans="1:13" x14ac:dyDescent="0.35">
      <c r="A62" s="48" t="s">
        <v>63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50"/>
    </row>
    <row r="63" spans="1:13" x14ac:dyDescent="0.35">
      <c r="A63" s="48" t="s">
        <v>64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50"/>
    </row>
    <row r="64" spans="1:13" x14ac:dyDescent="0.35">
      <c r="A64" s="48" t="s">
        <v>65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50"/>
    </row>
    <row r="65" spans="1:13" x14ac:dyDescent="0.35">
      <c r="A65" s="48" t="s">
        <v>66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50"/>
    </row>
    <row r="66" spans="1:13" x14ac:dyDescent="0.35">
      <c r="A66" s="48" t="s">
        <v>67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50"/>
    </row>
    <row r="67" spans="1:13" x14ac:dyDescent="0.35">
      <c r="A67" s="48" t="s">
        <v>68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50"/>
    </row>
    <row r="68" spans="1:13" x14ac:dyDescent="0.35">
      <c r="A68" s="48" t="s">
        <v>69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50"/>
    </row>
    <row r="69" spans="1:13" x14ac:dyDescent="0.35">
      <c r="A69" s="48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50"/>
    </row>
    <row r="70" spans="1:13" x14ac:dyDescent="0.35">
      <c r="A70" s="48" t="s">
        <v>70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50"/>
    </row>
    <row r="71" spans="1:13" x14ac:dyDescent="0.35">
      <c r="A71" s="48" t="s">
        <v>71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50"/>
    </row>
    <row r="72" spans="1:13" x14ac:dyDescent="0.35">
      <c r="A72" s="48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50"/>
    </row>
    <row r="73" spans="1:13" x14ac:dyDescent="0.35">
      <c r="A73" s="48" t="s">
        <v>72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50"/>
    </row>
    <row r="74" spans="1:13" x14ac:dyDescent="0.35">
      <c r="A74" s="48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50"/>
    </row>
    <row r="75" spans="1:13" x14ac:dyDescent="0.35">
      <c r="A75" s="54">
        <v>42942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6"/>
    </row>
    <row r="76" spans="1:13" ht="15" thickBot="1" x14ac:dyDescent="0.4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9"/>
    </row>
  </sheetData>
  <mergeCells count="36">
    <mergeCell ref="A66:M66"/>
    <mergeCell ref="A74:M74"/>
    <mergeCell ref="A75:M75"/>
    <mergeCell ref="A76:M76"/>
    <mergeCell ref="A68:M68"/>
    <mergeCell ref="A69:M69"/>
    <mergeCell ref="A70:M70"/>
    <mergeCell ref="A71:M71"/>
    <mergeCell ref="A72:M72"/>
    <mergeCell ref="A73:M73"/>
    <mergeCell ref="A67:M67"/>
    <mergeCell ref="A60:M60"/>
    <mergeCell ref="A65:M65"/>
    <mergeCell ref="G4:G5"/>
    <mergeCell ref="H4:H5"/>
    <mergeCell ref="I4:I5"/>
    <mergeCell ref="J4:J5"/>
    <mergeCell ref="K4:K5"/>
    <mergeCell ref="A62:M62"/>
    <mergeCell ref="A63:M63"/>
    <mergeCell ref="A64:M64"/>
    <mergeCell ref="A61:M61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867AF7-B46D-4F5D-B0C9-EAD5FCFF73D1}"/>
</file>

<file path=customXml/itemProps2.xml><?xml version="1.0" encoding="utf-8"?>
<ds:datastoreItem xmlns:ds="http://schemas.openxmlformats.org/officeDocument/2006/customXml" ds:itemID="{A2D97898-119E-448C-9A71-9F79303CC3A9}"/>
</file>

<file path=customXml/itemProps3.xml><?xml version="1.0" encoding="utf-8"?>
<ds:datastoreItem xmlns:ds="http://schemas.openxmlformats.org/officeDocument/2006/customXml" ds:itemID="{AEBF0D74-97A4-486A-AF9B-860008946E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17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2021-07-02T11:50:55Z</dcterms:modified>
</cp:coreProperties>
</file>