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 Reversals 2018\"/>
    </mc:Choice>
  </mc:AlternateContent>
  <bookViews>
    <workbookView xWindow="0" yWindow="0" windowWidth="15360" windowHeight="7770"/>
  </bookViews>
  <sheets>
    <sheet name="Jun 18 LAA" sheetId="1" r:id="rId1"/>
  </sheets>
  <calcPr calcId="162913"/>
</workbook>
</file>

<file path=xl/calcChain.xml><?xml version="1.0" encoding="utf-8"?>
<calcChain xmlns="http://schemas.openxmlformats.org/spreadsheetml/2006/main">
  <c r="I59" i="1" l="1"/>
  <c r="L59" i="1" l="1"/>
  <c r="K59" i="1"/>
  <c r="H59" i="1" l="1"/>
  <c r="J59" i="1" s="1"/>
  <c r="F59" i="1"/>
  <c r="E59" i="1"/>
  <c r="C59" i="1"/>
  <c r="B59" i="1"/>
  <c r="D59" i="1" l="1"/>
  <c r="G59" i="1"/>
  <c r="M59" i="1"/>
</calcChain>
</file>

<file path=xl/sharedStrings.xml><?xml version="1.0" encoding="utf-8"?>
<sst xmlns="http://schemas.openxmlformats.org/spreadsheetml/2006/main" count="84" uniqueCount="75">
  <si>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</si>
  <si>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</si>
  <si>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</si>
  <si>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</si>
  <si>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</si>
  <si>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</si>
  <si>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</si>
  <si>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</si>
  <si>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</si>
  <si>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</si>
  <si>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</si>
  <si>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</si>
  <si>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</si>
  <si>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</si>
  <si>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</si>
  <si>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</si>
  <si>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</si>
  <si>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</si>
  <si>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</si>
  <si>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</si>
  <si>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</si>
  <si>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</si>
  <si>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</si>
  <si>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</si>
  <si>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</si>
  <si>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</si>
  <si>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</si>
  <si>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</si>
  <si>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</si>
  <si>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</si>
  <si>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</si>
  <si>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</si>
  <si>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</si>
  <si>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</si>
  <si>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</si>
  <si>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</si>
  <si>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</si>
  <si>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</si>
  <si>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</si>
  <si>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</si>
  <si>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</si>
  <si>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</si>
  <si>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</si>
  <si>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</si>
  <si>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</si>
  <si>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</si>
  <si>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</si>
  <si>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</si>
  <si>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</si>
  <si>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</si>
  <si>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</si>
  <si>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</si>
  <si>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</si>
  <si>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</si>
  <si>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</si>
  <si>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</si>
  <si>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</si>
  <si>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</si>
  <si>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</si>
  <si>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</si>
  <si>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</si>
  <si>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</si>
  <si>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</si>
  <si>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</si>
  <si>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</si>
  <si>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</si>
  <si>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</si>
  <si>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</si>
  <si>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</si>
  <si>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</si>
  <si>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</si>
  <si>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</si>
  <si>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</si>
  <si>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</si>
  <si>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June 2018 (07/01/2017 to 06/30/2018)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</si>
</sst>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0" fillId="0" borderId="0" xfId="0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5" x14ac:dyDescent="0.3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5" ht="15" thickBot="1" x14ac:dyDescent="0.4">
      <c r="A2" s="34" t="s">
        <v>74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</row>
    <row r="3" spans="1:15" ht="15" thickBot="1" x14ac:dyDescent="0.4">
      <c r="A3" s="37" t="s">
        <v>1</v>
      </c>
      <c r="B3" s="40" t="s">
        <v>2</v>
      </c>
      <c r="C3" s="41"/>
      <c r="D3" s="42"/>
      <c r="E3" s="40" t="s">
        <v>3</v>
      </c>
      <c r="F3" s="41"/>
      <c r="G3" s="42"/>
      <c r="H3" s="40" t="s">
        <v>4</v>
      </c>
      <c r="I3" s="41"/>
      <c r="J3" s="42"/>
      <c r="K3" s="41" t="s">
        <v>5</v>
      </c>
      <c r="L3" s="41"/>
      <c r="M3" s="42"/>
    </row>
    <row r="4" spans="1:15" x14ac:dyDescent="0.35">
      <c r="A4" s="38"/>
      <c r="B4" s="43" t="s">
        <v>6</v>
      </c>
      <c r="C4" s="45" t="s">
        <v>7</v>
      </c>
      <c r="D4" s="47" t="s">
        <v>8</v>
      </c>
      <c r="E4" s="43" t="s">
        <v>6</v>
      </c>
      <c r="F4" s="45" t="s">
        <v>7</v>
      </c>
      <c r="G4" s="47" t="s">
        <v>8</v>
      </c>
      <c r="H4" s="43" t="s">
        <v>6</v>
      </c>
      <c r="I4" s="45" t="s">
        <v>7</v>
      </c>
      <c r="J4" s="47" t="s">
        <v>8</v>
      </c>
      <c r="K4" s="43" t="s">
        <v>6</v>
      </c>
      <c r="L4" s="45" t="s">
        <v>7</v>
      </c>
      <c r="M4" s="47" t="s">
        <v>8</v>
      </c>
    </row>
    <row r="5" spans="1:15" ht="15" thickBot="1" x14ac:dyDescent="0.4">
      <c r="A5" s="39"/>
      <c r="B5" s="44"/>
      <c r="C5" s="46"/>
      <c r="D5" s="48"/>
      <c r="E5" s="44"/>
      <c r="F5" s="46"/>
      <c r="G5" s="48"/>
      <c r="H5" s="44"/>
      <c r="I5" s="46"/>
      <c r="J5" s="48"/>
      <c r="K5" s="44"/>
      <c r="L5" s="46"/>
      <c r="M5" s="48"/>
    </row>
    <row r="6" spans="1:15" x14ac:dyDescent="0.35">
      <c r="A6" s="26" t="s">
        <v>9</v>
      </c>
      <c r="B6" s="2">
        <v>1664</v>
      </c>
      <c r="C6" s="3">
        <v>488</v>
      </c>
      <c r="D6" s="4">
        <v>0.29330000000000001</v>
      </c>
      <c r="E6" s="16">
        <v>165</v>
      </c>
      <c r="F6" s="3">
        <v>54</v>
      </c>
      <c r="G6" s="23">
        <v>0.32729999999999998</v>
      </c>
      <c r="H6" s="2">
        <v>1</v>
      </c>
      <c r="I6" s="3">
        <v>0</v>
      </c>
      <c r="J6" s="4">
        <v>0</v>
      </c>
      <c r="K6" s="16">
        <v>1830</v>
      </c>
      <c r="L6" s="3">
        <v>542</v>
      </c>
      <c r="M6" s="4">
        <v>0.29620000000000002</v>
      </c>
      <c r="O6" s="30"/>
    </row>
    <row r="7" spans="1:15" x14ac:dyDescent="0.35">
      <c r="A7" s="1" t="s">
        <v>10</v>
      </c>
      <c r="B7" s="5">
        <v>6726</v>
      </c>
      <c r="C7" s="6">
        <v>1692</v>
      </c>
      <c r="D7" s="7">
        <v>0.25159999999999999</v>
      </c>
      <c r="E7" s="17">
        <v>3545</v>
      </c>
      <c r="F7" s="6">
        <v>1547</v>
      </c>
      <c r="G7" s="24">
        <v>0.43640000000000001</v>
      </c>
      <c r="H7" s="5">
        <v>0</v>
      </c>
      <c r="I7" s="6">
        <v>0</v>
      </c>
      <c r="J7" s="7">
        <v>0</v>
      </c>
      <c r="K7" s="17">
        <v>10271</v>
      </c>
      <c r="L7" s="6">
        <v>3239</v>
      </c>
      <c r="M7" s="7">
        <v>0.31540000000000001</v>
      </c>
      <c r="O7" s="30"/>
    </row>
    <row r="8" spans="1:15" x14ac:dyDescent="0.35">
      <c r="A8" s="1" t="s">
        <v>11</v>
      </c>
      <c r="B8" s="5">
        <v>7316</v>
      </c>
      <c r="C8" s="6">
        <v>983</v>
      </c>
      <c r="D8" s="7">
        <v>0.13439999999999999</v>
      </c>
      <c r="E8" s="17">
        <v>1174</v>
      </c>
      <c r="F8" s="6">
        <v>583</v>
      </c>
      <c r="G8" s="24">
        <v>0.49659999999999999</v>
      </c>
      <c r="H8" s="5">
        <v>0</v>
      </c>
      <c r="I8" s="6">
        <v>0</v>
      </c>
      <c r="J8" s="7">
        <v>0</v>
      </c>
      <c r="K8" s="17">
        <v>8490</v>
      </c>
      <c r="L8" s="6">
        <v>1566</v>
      </c>
      <c r="M8" s="7">
        <v>0.1845</v>
      </c>
      <c r="O8" s="30"/>
    </row>
    <row r="9" spans="1:15" x14ac:dyDescent="0.35">
      <c r="A9" s="1" t="s">
        <v>12</v>
      </c>
      <c r="B9" s="8">
        <v>16771</v>
      </c>
      <c r="C9" s="6">
        <v>4757</v>
      </c>
      <c r="D9" s="7">
        <v>0.28360000000000002</v>
      </c>
      <c r="E9" s="17">
        <v>4988</v>
      </c>
      <c r="F9" s="6">
        <v>2377</v>
      </c>
      <c r="G9" s="24">
        <v>0.47649999999999998</v>
      </c>
      <c r="H9" s="5">
        <v>0</v>
      </c>
      <c r="I9" s="6">
        <v>0</v>
      </c>
      <c r="J9" s="7">
        <v>0</v>
      </c>
      <c r="K9" s="18">
        <v>21759</v>
      </c>
      <c r="L9" s="6">
        <v>7134</v>
      </c>
      <c r="M9" s="7">
        <v>0.32790000000000002</v>
      </c>
      <c r="O9" s="30"/>
    </row>
    <row r="10" spans="1:15" x14ac:dyDescent="0.35">
      <c r="A10" s="1" t="s">
        <v>13</v>
      </c>
      <c r="B10" s="8">
        <v>164004</v>
      </c>
      <c r="C10" s="9">
        <v>75847</v>
      </c>
      <c r="D10" s="7">
        <v>0.46250000000000002</v>
      </c>
      <c r="E10" s="18">
        <v>21677</v>
      </c>
      <c r="F10" s="6">
        <v>6600</v>
      </c>
      <c r="G10" s="24">
        <v>0.30449999999999999</v>
      </c>
      <c r="H10" s="5">
        <v>0</v>
      </c>
      <c r="I10" s="6">
        <v>0</v>
      </c>
      <c r="J10" s="7">
        <v>0</v>
      </c>
      <c r="K10" s="18">
        <v>185681</v>
      </c>
      <c r="L10" s="9">
        <v>82447</v>
      </c>
      <c r="M10" s="7">
        <v>0.44400000000000001</v>
      </c>
      <c r="O10" s="30"/>
    </row>
    <row r="11" spans="1:15" x14ac:dyDescent="0.35">
      <c r="A11" s="1" t="s">
        <v>14</v>
      </c>
      <c r="B11" s="5">
        <v>10059</v>
      </c>
      <c r="C11" s="6">
        <v>3268</v>
      </c>
      <c r="D11" s="7">
        <v>0.32490000000000002</v>
      </c>
      <c r="E11" s="17">
        <v>6351</v>
      </c>
      <c r="F11" s="6">
        <v>3161</v>
      </c>
      <c r="G11" s="24">
        <v>0.49769999999999998</v>
      </c>
      <c r="H11" s="5">
        <v>0</v>
      </c>
      <c r="I11" s="6">
        <v>0</v>
      </c>
      <c r="J11" s="7">
        <v>0</v>
      </c>
      <c r="K11" s="18">
        <v>16410</v>
      </c>
      <c r="L11" s="6">
        <v>6429</v>
      </c>
      <c r="M11" s="7">
        <v>0.39179999999999998</v>
      </c>
      <c r="O11" s="30"/>
    </row>
    <row r="12" spans="1:15" x14ac:dyDescent="0.35">
      <c r="A12" s="1" t="s">
        <v>15</v>
      </c>
      <c r="B12" s="5">
        <v>5428</v>
      </c>
      <c r="C12" s="6">
        <v>1473</v>
      </c>
      <c r="D12" s="7">
        <v>0.27139999999999997</v>
      </c>
      <c r="E12" s="17">
        <v>8196</v>
      </c>
      <c r="F12" s="6">
        <v>2140</v>
      </c>
      <c r="G12" s="24">
        <v>0.2611</v>
      </c>
      <c r="H12" s="5">
        <v>0</v>
      </c>
      <c r="I12" s="6">
        <v>0</v>
      </c>
      <c r="J12" s="7">
        <v>0</v>
      </c>
      <c r="K12" s="18">
        <v>13624</v>
      </c>
      <c r="L12" s="6">
        <v>3613</v>
      </c>
      <c r="M12" s="7">
        <v>0.26519999999999999</v>
      </c>
      <c r="O12" s="30"/>
    </row>
    <row r="13" spans="1:15" x14ac:dyDescent="0.35">
      <c r="A13" s="1" t="s">
        <v>16</v>
      </c>
      <c r="B13" s="5">
        <v>1366</v>
      </c>
      <c r="C13" s="6">
        <v>816</v>
      </c>
      <c r="D13" s="7">
        <v>0.59740000000000004</v>
      </c>
      <c r="E13" s="17">
        <v>567</v>
      </c>
      <c r="F13" s="6">
        <v>143</v>
      </c>
      <c r="G13" s="24">
        <v>0.25219999999999998</v>
      </c>
      <c r="H13" s="5">
        <v>0</v>
      </c>
      <c r="I13" s="6">
        <v>0</v>
      </c>
      <c r="J13" s="7">
        <v>0</v>
      </c>
      <c r="K13" s="17">
        <v>1933</v>
      </c>
      <c r="L13" s="6">
        <v>959</v>
      </c>
      <c r="M13" s="7">
        <v>0.49609999999999999</v>
      </c>
      <c r="O13" s="30"/>
    </row>
    <row r="14" spans="1:15" x14ac:dyDescent="0.35">
      <c r="A14" s="1" t="s">
        <v>17</v>
      </c>
      <c r="B14" s="5">
        <v>2303</v>
      </c>
      <c r="C14" s="6">
        <v>450</v>
      </c>
      <c r="D14" s="7">
        <v>0.19539999999999999</v>
      </c>
      <c r="E14" s="17">
        <v>529</v>
      </c>
      <c r="F14" s="6">
        <v>395</v>
      </c>
      <c r="G14" s="24">
        <v>0.74670000000000003</v>
      </c>
      <c r="H14" s="5">
        <v>113</v>
      </c>
      <c r="I14" s="6">
        <v>90</v>
      </c>
      <c r="J14" s="7">
        <v>0.79649999999999999</v>
      </c>
      <c r="K14" s="17">
        <v>2945</v>
      </c>
      <c r="L14" s="6">
        <v>935</v>
      </c>
      <c r="M14" s="7">
        <v>0.3175</v>
      </c>
      <c r="O14" s="30"/>
    </row>
    <row r="15" spans="1:15" x14ac:dyDescent="0.35">
      <c r="A15" s="1" t="s">
        <v>18</v>
      </c>
      <c r="B15" s="8">
        <v>38903</v>
      </c>
      <c r="C15" s="9">
        <v>13798</v>
      </c>
      <c r="D15" s="7">
        <v>0.35470000000000002</v>
      </c>
      <c r="E15" s="18">
        <v>16239</v>
      </c>
      <c r="F15" s="6">
        <v>5610</v>
      </c>
      <c r="G15" s="24">
        <v>0.34549999999999997</v>
      </c>
      <c r="H15" s="5">
        <v>0</v>
      </c>
      <c r="I15" s="6">
        <v>0</v>
      </c>
      <c r="J15" s="7">
        <v>0</v>
      </c>
      <c r="K15" s="18">
        <v>55142</v>
      </c>
      <c r="L15" s="9">
        <v>19408</v>
      </c>
      <c r="M15" s="7">
        <v>0.35199999999999998</v>
      </c>
      <c r="O15" s="30"/>
    </row>
    <row r="16" spans="1:15" x14ac:dyDescent="0.35">
      <c r="A16" s="1" t="s">
        <v>19</v>
      </c>
      <c r="B16" s="8">
        <v>19273</v>
      </c>
      <c r="C16" s="6">
        <v>4799</v>
      </c>
      <c r="D16" s="7">
        <v>0.249</v>
      </c>
      <c r="E16" s="17">
        <v>6249</v>
      </c>
      <c r="F16" s="6">
        <v>2949</v>
      </c>
      <c r="G16" s="24">
        <v>0.47189999999999999</v>
      </c>
      <c r="H16" s="5">
        <v>0</v>
      </c>
      <c r="I16" s="6">
        <v>0</v>
      </c>
      <c r="J16" s="7">
        <v>0</v>
      </c>
      <c r="K16" s="18">
        <v>25522</v>
      </c>
      <c r="L16" s="6">
        <v>7748</v>
      </c>
      <c r="M16" s="7">
        <v>0.30359999999999998</v>
      </c>
      <c r="O16" s="30"/>
    </row>
    <row r="17" spans="1:15" x14ac:dyDescent="0.35">
      <c r="A17" s="1" t="s">
        <v>20</v>
      </c>
      <c r="B17" s="5">
        <v>3460</v>
      </c>
      <c r="C17" s="6">
        <v>699</v>
      </c>
      <c r="D17" s="7">
        <v>0.20200000000000001</v>
      </c>
      <c r="E17" s="17">
        <v>386</v>
      </c>
      <c r="F17" s="6">
        <v>103</v>
      </c>
      <c r="G17" s="24">
        <v>0.26679999999999998</v>
      </c>
      <c r="H17" s="5">
        <v>0</v>
      </c>
      <c r="I17" s="6">
        <v>0</v>
      </c>
      <c r="J17" s="7">
        <v>0</v>
      </c>
      <c r="K17" s="17">
        <v>3846</v>
      </c>
      <c r="L17" s="6">
        <v>802</v>
      </c>
      <c r="M17" s="7">
        <v>0.20849999999999999</v>
      </c>
      <c r="O17" s="30"/>
    </row>
    <row r="18" spans="1:15" x14ac:dyDescent="0.35">
      <c r="A18" s="1" t="s">
        <v>21</v>
      </c>
      <c r="B18" s="5">
        <v>10474</v>
      </c>
      <c r="C18" s="6">
        <v>3026</v>
      </c>
      <c r="D18" s="7">
        <v>0.28889999999999999</v>
      </c>
      <c r="E18" s="17">
        <v>3423</v>
      </c>
      <c r="F18" s="6">
        <v>1192</v>
      </c>
      <c r="G18" s="24">
        <v>0.34820000000000001</v>
      </c>
      <c r="H18" s="5">
        <v>0</v>
      </c>
      <c r="I18" s="6">
        <v>0</v>
      </c>
      <c r="J18" s="7">
        <v>0</v>
      </c>
      <c r="K18" s="17">
        <v>13897</v>
      </c>
      <c r="L18" s="6">
        <v>4218</v>
      </c>
      <c r="M18" s="7">
        <v>0.30349999999999999</v>
      </c>
      <c r="O18" s="30"/>
    </row>
    <row r="19" spans="1:15" x14ac:dyDescent="0.35">
      <c r="A19" s="1" t="s">
        <v>22</v>
      </c>
      <c r="B19" s="5">
        <v>2758</v>
      </c>
      <c r="C19" s="6">
        <v>578</v>
      </c>
      <c r="D19" s="7">
        <v>0.20960000000000001</v>
      </c>
      <c r="E19" s="17">
        <v>618</v>
      </c>
      <c r="F19" s="6">
        <v>184</v>
      </c>
      <c r="G19" s="24">
        <v>0.29770000000000002</v>
      </c>
      <c r="H19" s="5">
        <v>0</v>
      </c>
      <c r="I19" s="6">
        <v>0</v>
      </c>
      <c r="J19" s="7">
        <v>0</v>
      </c>
      <c r="K19" s="17">
        <v>3376</v>
      </c>
      <c r="L19" s="6">
        <v>762</v>
      </c>
      <c r="M19" s="7">
        <v>0.22570000000000001</v>
      </c>
      <c r="O19" s="30"/>
    </row>
    <row r="20" spans="1:15" x14ac:dyDescent="0.35">
      <c r="A20" s="1" t="s">
        <v>23</v>
      </c>
      <c r="B20" s="8">
        <v>30034</v>
      </c>
      <c r="C20" s="6">
        <v>7725</v>
      </c>
      <c r="D20" s="7">
        <v>0.25719999999999998</v>
      </c>
      <c r="E20" s="18">
        <v>14479</v>
      </c>
      <c r="F20" s="6">
        <v>3919</v>
      </c>
      <c r="G20" s="24">
        <v>0.2707</v>
      </c>
      <c r="H20" s="5">
        <v>0</v>
      </c>
      <c r="I20" s="6">
        <v>0</v>
      </c>
      <c r="J20" s="7">
        <v>0</v>
      </c>
      <c r="K20" s="18">
        <v>44513</v>
      </c>
      <c r="L20" s="9">
        <v>11644</v>
      </c>
      <c r="M20" s="7">
        <v>0.2616</v>
      </c>
      <c r="O20" s="30"/>
    </row>
    <row r="21" spans="1:15" x14ac:dyDescent="0.35">
      <c r="A21" s="1" t="s">
        <v>24</v>
      </c>
      <c r="B21" s="5">
        <v>8924</v>
      </c>
      <c r="C21" s="6">
        <v>2451</v>
      </c>
      <c r="D21" s="7">
        <v>0.2747</v>
      </c>
      <c r="E21" s="17">
        <v>4049</v>
      </c>
      <c r="F21" s="6">
        <v>1778</v>
      </c>
      <c r="G21" s="24">
        <v>0.43909999999999999</v>
      </c>
      <c r="H21" s="5">
        <v>0</v>
      </c>
      <c r="I21" s="6">
        <v>0</v>
      </c>
      <c r="J21" s="7">
        <v>0</v>
      </c>
      <c r="K21" s="18">
        <v>12973</v>
      </c>
      <c r="L21" s="6">
        <v>4229</v>
      </c>
      <c r="M21" s="7">
        <v>0.32600000000000001</v>
      </c>
      <c r="O21" s="30"/>
    </row>
    <row r="22" spans="1:15" x14ac:dyDescent="0.35">
      <c r="A22" s="1" t="s">
        <v>25</v>
      </c>
      <c r="B22" s="5">
        <v>7107</v>
      </c>
      <c r="C22" s="6">
        <v>1815</v>
      </c>
      <c r="D22" s="7">
        <v>0.25540000000000002</v>
      </c>
      <c r="E22" s="17">
        <v>1209</v>
      </c>
      <c r="F22" s="6">
        <v>363</v>
      </c>
      <c r="G22" s="24">
        <v>0.30020000000000002</v>
      </c>
      <c r="H22" s="5">
        <v>0</v>
      </c>
      <c r="I22" s="6">
        <v>0</v>
      </c>
      <c r="J22" s="7">
        <v>0</v>
      </c>
      <c r="K22" s="17">
        <v>8316</v>
      </c>
      <c r="L22" s="6">
        <v>2178</v>
      </c>
      <c r="M22" s="7">
        <v>0.26190000000000002</v>
      </c>
      <c r="O22" s="30"/>
    </row>
    <row r="23" spans="1:15" x14ac:dyDescent="0.35">
      <c r="A23" s="1" t="s">
        <v>26</v>
      </c>
      <c r="B23" s="5">
        <v>10012</v>
      </c>
      <c r="C23" s="6">
        <v>2902</v>
      </c>
      <c r="D23" s="7">
        <v>0.28989999999999999</v>
      </c>
      <c r="E23" s="17">
        <v>2534</v>
      </c>
      <c r="F23" s="6">
        <v>742</v>
      </c>
      <c r="G23" s="24">
        <v>0.2928</v>
      </c>
      <c r="H23" s="5">
        <v>0</v>
      </c>
      <c r="I23" s="6">
        <v>0</v>
      </c>
      <c r="J23" s="7">
        <v>0</v>
      </c>
      <c r="K23" s="18">
        <v>12546</v>
      </c>
      <c r="L23" s="6">
        <v>3644</v>
      </c>
      <c r="M23" s="7">
        <v>0.29049999999999998</v>
      </c>
      <c r="O23" s="30"/>
    </row>
    <row r="24" spans="1:15" x14ac:dyDescent="0.35">
      <c r="A24" s="1" t="s">
        <v>27</v>
      </c>
      <c r="B24" s="8">
        <v>14454</v>
      </c>
      <c r="C24" s="6">
        <v>2834</v>
      </c>
      <c r="D24" s="7">
        <v>0.1961</v>
      </c>
      <c r="E24" s="17">
        <v>2991</v>
      </c>
      <c r="F24" s="6">
        <v>588</v>
      </c>
      <c r="G24" s="24">
        <v>0.1966</v>
      </c>
      <c r="H24" s="5">
        <v>0</v>
      </c>
      <c r="I24" s="6">
        <v>0</v>
      </c>
      <c r="J24" s="7">
        <v>0</v>
      </c>
      <c r="K24" s="18">
        <v>17445</v>
      </c>
      <c r="L24" s="6">
        <v>3422</v>
      </c>
      <c r="M24" s="7">
        <v>0.19620000000000001</v>
      </c>
      <c r="O24" s="30"/>
    </row>
    <row r="25" spans="1:15" x14ac:dyDescent="0.35">
      <c r="A25" s="1" t="s">
        <v>28</v>
      </c>
      <c r="B25" s="8">
        <v>16963</v>
      </c>
      <c r="C25" s="6">
        <v>7956</v>
      </c>
      <c r="D25" s="7">
        <v>0.46899999999999997</v>
      </c>
      <c r="E25" s="17">
        <v>3053</v>
      </c>
      <c r="F25" s="6">
        <v>1060</v>
      </c>
      <c r="G25" s="24">
        <v>0.34720000000000001</v>
      </c>
      <c r="H25" s="5">
        <v>0</v>
      </c>
      <c r="I25" s="6">
        <v>0</v>
      </c>
      <c r="J25" s="7">
        <v>0</v>
      </c>
      <c r="K25" s="18">
        <v>20016</v>
      </c>
      <c r="L25" s="6">
        <v>9016</v>
      </c>
      <c r="M25" s="7">
        <v>0.45040000000000002</v>
      </c>
      <c r="O25" s="30"/>
    </row>
    <row r="26" spans="1:15" x14ac:dyDescent="0.35">
      <c r="A26" s="1" t="s">
        <v>29</v>
      </c>
      <c r="B26" s="8">
        <v>16734</v>
      </c>
      <c r="C26" s="6">
        <v>4644</v>
      </c>
      <c r="D26" s="7">
        <v>0.27750000000000002</v>
      </c>
      <c r="E26" s="17">
        <v>6520</v>
      </c>
      <c r="F26" s="6">
        <v>2738</v>
      </c>
      <c r="G26" s="24">
        <v>0.4199</v>
      </c>
      <c r="H26" s="5">
        <v>0</v>
      </c>
      <c r="I26" s="6">
        <v>0</v>
      </c>
      <c r="J26" s="7">
        <v>0</v>
      </c>
      <c r="K26" s="18">
        <v>23254</v>
      </c>
      <c r="L26" s="6">
        <v>7382</v>
      </c>
      <c r="M26" s="7">
        <v>0.3175</v>
      </c>
      <c r="O26" s="30"/>
    </row>
    <row r="27" spans="1:15" x14ac:dyDescent="0.35">
      <c r="A27" s="1" t="s">
        <v>30</v>
      </c>
      <c r="B27" s="5">
        <v>2433</v>
      </c>
      <c r="C27" s="6">
        <v>879</v>
      </c>
      <c r="D27" s="7">
        <v>0.36130000000000001</v>
      </c>
      <c r="E27" s="17">
        <v>906</v>
      </c>
      <c r="F27" s="6">
        <v>356</v>
      </c>
      <c r="G27" s="24">
        <v>0.39290000000000003</v>
      </c>
      <c r="H27" s="5">
        <v>0</v>
      </c>
      <c r="I27" s="6">
        <v>0</v>
      </c>
      <c r="J27" s="7">
        <v>0</v>
      </c>
      <c r="K27" s="17">
        <v>3339</v>
      </c>
      <c r="L27" s="6">
        <v>1235</v>
      </c>
      <c r="M27" s="7">
        <v>0.36990000000000001</v>
      </c>
      <c r="O27" s="30"/>
    </row>
    <row r="28" spans="1:15" x14ac:dyDescent="0.35">
      <c r="A28" s="1" t="s">
        <v>31</v>
      </c>
      <c r="B28" s="8">
        <v>24213</v>
      </c>
      <c r="C28" s="9">
        <v>9230</v>
      </c>
      <c r="D28" s="7">
        <v>0.38119999999999998</v>
      </c>
      <c r="E28" s="17">
        <v>4698</v>
      </c>
      <c r="F28" s="6">
        <v>1221</v>
      </c>
      <c r="G28" s="24">
        <v>0.25990000000000002</v>
      </c>
      <c r="H28" s="5">
        <v>1</v>
      </c>
      <c r="I28" s="6">
        <v>0</v>
      </c>
      <c r="J28" s="7">
        <v>0</v>
      </c>
      <c r="K28" s="18">
        <v>28912</v>
      </c>
      <c r="L28" s="9">
        <v>10451</v>
      </c>
      <c r="M28" s="7">
        <v>0.36149999999999999</v>
      </c>
      <c r="O28" s="30"/>
    </row>
    <row r="29" spans="1:15" x14ac:dyDescent="0.35">
      <c r="A29" s="1" t="s">
        <v>32</v>
      </c>
      <c r="B29" s="8">
        <v>14377</v>
      </c>
      <c r="C29" s="6">
        <v>3864</v>
      </c>
      <c r="D29" s="7">
        <v>0.26879999999999998</v>
      </c>
      <c r="E29" s="17">
        <v>3127</v>
      </c>
      <c r="F29" s="6">
        <v>1171</v>
      </c>
      <c r="G29" s="24">
        <v>0.3745</v>
      </c>
      <c r="H29" s="5">
        <v>0</v>
      </c>
      <c r="I29" s="6">
        <v>0</v>
      </c>
      <c r="J29" s="7">
        <v>0</v>
      </c>
      <c r="K29" s="18">
        <v>17504</v>
      </c>
      <c r="L29" s="6">
        <v>5035</v>
      </c>
      <c r="M29" s="7">
        <v>0.28760000000000002</v>
      </c>
      <c r="O29" s="30"/>
    </row>
    <row r="30" spans="1:15" x14ac:dyDescent="0.35">
      <c r="A30" s="1" t="s">
        <v>33</v>
      </c>
      <c r="B30" s="8">
        <v>17828</v>
      </c>
      <c r="C30" s="6">
        <v>5308</v>
      </c>
      <c r="D30" s="7">
        <v>0.29770000000000002</v>
      </c>
      <c r="E30" s="17">
        <v>2860</v>
      </c>
      <c r="F30" s="6">
        <v>1445</v>
      </c>
      <c r="G30" s="24">
        <v>0.50519999999999998</v>
      </c>
      <c r="H30" s="5">
        <v>0</v>
      </c>
      <c r="I30" s="6">
        <v>0</v>
      </c>
      <c r="J30" s="7">
        <v>0</v>
      </c>
      <c r="K30" s="18">
        <v>20688</v>
      </c>
      <c r="L30" s="6">
        <v>6753</v>
      </c>
      <c r="M30" s="7">
        <v>0.32640000000000002</v>
      </c>
      <c r="O30" s="30"/>
    </row>
    <row r="31" spans="1:15" x14ac:dyDescent="0.35">
      <c r="A31" s="1" t="s">
        <v>34</v>
      </c>
      <c r="B31" s="8">
        <v>10841</v>
      </c>
      <c r="C31" s="6">
        <v>3487</v>
      </c>
      <c r="D31" s="7">
        <v>0.3216</v>
      </c>
      <c r="E31" s="17">
        <v>1430</v>
      </c>
      <c r="F31" s="6">
        <v>752</v>
      </c>
      <c r="G31" s="24">
        <v>0.52590000000000003</v>
      </c>
      <c r="H31" s="5">
        <v>0</v>
      </c>
      <c r="I31" s="6">
        <v>0</v>
      </c>
      <c r="J31" s="7">
        <v>0</v>
      </c>
      <c r="K31" s="18">
        <v>12271</v>
      </c>
      <c r="L31" s="6">
        <v>4239</v>
      </c>
      <c r="M31" s="7">
        <v>0.34539999999999998</v>
      </c>
      <c r="O31" s="30"/>
    </row>
    <row r="32" spans="1:15" x14ac:dyDescent="0.35">
      <c r="A32" s="1" t="s">
        <v>35</v>
      </c>
      <c r="B32" s="5">
        <v>1035</v>
      </c>
      <c r="C32" s="6">
        <v>236</v>
      </c>
      <c r="D32" s="7">
        <v>0.22800000000000001</v>
      </c>
      <c r="E32" s="17">
        <v>140</v>
      </c>
      <c r="F32" s="6">
        <v>34</v>
      </c>
      <c r="G32" s="24">
        <v>0.2429</v>
      </c>
      <c r="H32" s="5">
        <v>0</v>
      </c>
      <c r="I32" s="6">
        <v>0</v>
      </c>
      <c r="J32" s="7">
        <v>0</v>
      </c>
      <c r="K32" s="17">
        <v>1175</v>
      </c>
      <c r="L32" s="6">
        <v>270</v>
      </c>
      <c r="M32" s="7">
        <v>0.2298</v>
      </c>
      <c r="O32" s="30"/>
    </row>
    <row r="33" spans="1:15" x14ac:dyDescent="0.35">
      <c r="A33" s="1" t="s">
        <v>36</v>
      </c>
      <c r="B33" s="8">
        <v>12552</v>
      </c>
      <c r="C33" s="6">
        <v>4687</v>
      </c>
      <c r="D33" s="7">
        <v>0.37340000000000001</v>
      </c>
      <c r="E33" s="17">
        <v>3056</v>
      </c>
      <c r="F33" s="6">
        <v>1619</v>
      </c>
      <c r="G33" s="24">
        <v>0.52980000000000005</v>
      </c>
      <c r="H33" s="5">
        <v>0</v>
      </c>
      <c r="I33" s="6">
        <v>0</v>
      </c>
      <c r="J33" s="7">
        <v>0</v>
      </c>
      <c r="K33" s="18">
        <v>15608</v>
      </c>
      <c r="L33" s="6">
        <v>6306</v>
      </c>
      <c r="M33" s="7">
        <v>0.40400000000000003</v>
      </c>
      <c r="O33" s="30"/>
    </row>
    <row r="34" spans="1:15" x14ac:dyDescent="0.35">
      <c r="A34" s="1" t="s">
        <v>37</v>
      </c>
      <c r="B34" s="5">
        <v>2594</v>
      </c>
      <c r="C34" s="6">
        <v>679</v>
      </c>
      <c r="D34" s="7">
        <v>0.26179999999999998</v>
      </c>
      <c r="E34" s="17">
        <v>342</v>
      </c>
      <c r="F34" s="6">
        <v>91</v>
      </c>
      <c r="G34" s="24">
        <v>0.2661</v>
      </c>
      <c r="H34" s="5">
        <v>0</v>
      </c>
      <c r="I34" s="6">
        <v>0</v>
      </c>
      <c r="J34" s="7">
        <v>0</v>
      </c>
      <c r="K34" s="17">
        <v>2936</v>
      </c>
      <c r="L34" s="6">
        <v>770</v>
      </c>
      <c r="M34" s="7">
        <v>0.26229999999999998</v>
      </c>
      <c r="O34" s="30"/>
    </row>
    <row r="35" spans="1:15" x14ac:dyDescent="0.35">
      <c r="A35" s="1" t="s">
        <v>38</v>
      </c>
      <c r="B35" s="5">
        <v>3209</v>
      </c>
      <c r="C35" s="6">
        <v>641</v>
      </c>
      <c r="D35" s="7">
        <v>0.19980000000000001</v>
      </c>
      <c r="E35" s="17">
        <v>1017</v>
      </c>
      <c r="F35" s="6">
        <v>350</v>
      </c>
      <c r="G35" s="24">
        <v>0.34410000000000002</v>
      </c>
      <c r="H35" s="5">
        <v>0</v>
      </c>
      <c r="I35" s="6">
        <v>0</v>
      </c>
      <c r="J35" s="7">
        <v>0</v>
      </c>
      <c r="K35" s="17">
        <v>4226</v>
      </c>
      <c r="L35" s="6">
        <v>991</v>
      </c>
      <c r="M35" s="7">
        <v>0.23449999999999999</v>
      </c>
      <c r="O35" s="30"/>
    </row>
    <row r="36" spans="1:15" x14ac:dyDescent="0.35">
      <c r="A36" s="1" t="s">
        <v>73</v>
      </c>
      <c r="B36" s="5">
        <v>1937</v>
      </c>
      <c r="C36" s="6">
        <v>820</v>
      </c>
      <c r="D36" s="7">
        <v>0.42330000000000001</v>
      </c>
      <c r="E36" s="17">
        <v>376</v>
      </c>
      <c r="F36" s="6">
        <v>97</v>
      </c>
      <c r="G36" s="24">
        <v>0.25800000000000001</v>
      </c>
      <c r="H36" s="5">
        <v>0</v>
      </c>
      <c r="I36" s="6">
        <v>0</v>
      </c>
      <c r="J36" s="7">
        <v>0</v>
      </c>
      <c r="K36" s="17">
        <v>2313</v>
      </c>
      <c r="L36" s="6">
        <v>917</v>
      </c>
      <c r="M36" s="7">
        <v>0.39650000000000002</v>
      </c>
      <c r="O36" s="30"/>
    </row>
    <row r="37" spans="1:15" x14ac:dyDescent="0.35">
      <c r="A37" s="1" t="s">
        <v>39</v>
      </c>
      <c r="B37" s="8">
        <v>29992</v>
      </c>
      <c r="C37" s="6">
        <v>7124</v>
      </c>
      <c r="D37" s="7">
        <v>0.23749999999999999</v>
      </c>
      <c r="E37" s="17">
        <v>6199</v>
      </c>
      <c r="F37" s="6">
        <v>1820</v>
      </c>
      <c r="G37" s="24">
        <v>0.29360000000000003</v>
      </c>
      <c r="H37" s="5">
        <v>2</v>
      </c>
      <c r="I37" s="6">
        <v>1</v>
      </c>
      <c r="J37" s="7">
        <v>0.5</v>
      </c>
      <c r="K37" s="18">
        <v>36193</v>
      </c>
      <c r="L37" s="6">
        <v>8945</v>
      </c>
      <c r="M37" s="7">
        <v>0.24709999999999999</v>
      </c>
      <c r="O37" s="30"/>
    </row>
    <row r="38" spans="1:15" x14ac:dyDescent="0.35">
      <c r="A38" s="1" t="s">
        <v>40</v>
      </c>
      <c r="B38" s="5">
        <v>5097</v>
      </c>
      <c r="C38" s="6">
        <v>1173</v>
      </c>
      <c r="D38" s="7">
        <v>0.2301</v>
      </c>
      <c r="E38" s="17">
        <v>3244</v>
      </c>
      <c r="F38" s="6">
        <v>1185</v>
      </c>
      <c r="G38" s="24">
        <v>0.36530000000000001</v>
      </c>
      <c r="H38" s="5">
        <v>0</v>
      </c>
      <c r="I38" s="6">
        <v>0</v>
      </c>
      <c r="J38" s="7">
        <v>0</v>
      </c>
      <c r="K38" s="17">
        <v>8341</v>
      </c>
      <c r="L38" s="6">
        <v>2358</v>
      </c>
      <c r="M38" s="7">
        <v>0.28270000000000001</v>
      </c>
      <c r="O38" s="30"/>
    </row>
    <row r="39" spans="1:15" x14ac:dyDescent="0.35">
      <c r="A39" s="1" t="s">
        <v>41</v>
      </c>
      <c r="B39" s="5">
        <v>6613</v>
      </c>
      <c r="C39" s="6">
        <v>2364</v>
      </c>
      <c r="D39" s="7">
        <v>0.35749999999999998</v>
      </c>
      <c r="E39" s="17">
        <v>969</v>
      </c>
      <c r="F39" s="6">
        <v>354</v>
      </c>
      <c r="G39" s="24">
        <v>0.36530000000000001</v>
      </c>
      <c r="H39" s="5">
        <v>0</v>
      </c>
      <c r="I39" s="6">
        <v>0</v>
      </c>
      <c r="J39" s="7">
        <v>0</v>
      </c>
      <c r="K39" s="17">
        <v>7582</v>
      </c>
      <c r="L39" s="6">
        <v>2718</v>
      </c>
      <c r="M39" s="7">
        <v>0.35849999999999999</v>
      </c>
      <c r="O39" s="30"/>
    </row>
    <row r="40" spans="1:15" x14ac:dyDescent="0.35">
      <c r="A40" s="1" t="s">
        <v>42</v>
      </c>
      <c r="B40" s="8">
        <v>29973</v>
      </c>
      <c r="C40" s="6">
        <v>8415</v>
      </c>
      <c r="D40" s="7">
        <v>0.28079999999999999</v>
      </c>
      <c r="E40" s="17">
        <v>8877</v>
      </c>
      <c r="F40" s="6">
        <v>1429</v>
      </c>
      <c r="G40" s="24">
        <v>0.161</v>
      </c>
      <c r="H40" s="5">
        <v>0</v>
      </c>
      <c r="I40" s="6">
        <v>0</v>
      </c>
      <c r="J40" s="7">
        <v>0</v>
      </c>
      <c r="K40" s="18">
        <v>38850</v>
      </c>
      <c r="L40" s="6">
        <v>9844</v>
      </c>
      <c r="M40" s="7">
        <v>0.25340000000000001</v>
      </c>
      <c r="O40" s="30"/>
    </row>
    <row r="41" spans="1:15" x14ac:dyDescent="0.35">
      <c r="A41" s="1" t="s">
        <v>43</v>
      </c>
      <c r="B41" s="5">
        <v>12001</v>
      </c>
      <c r="C41" s="6">
        <v>2877</v>
      </c>
      <c r="D41" s="7">
        <v>0.2397</v>
      </c>
      <c r="E41" s="17">
        <v>5203</v>
      </c>
      <c r="F41" s="6">
        <v>1786</v>
      </c>
      <c r="G41" s="24">
        <v>0.34329999999999999</v>
      </c>
      <c r="H41" s="5">
        <v>0</v>
      </c>
      <c r="I41" s="6">
        <v>0</v>
      </c>
      <c r="J41" s="7">
        <v>0</v>
      </c>
      <c r="K41" s="18">
        <v>17204</v>
      </c>
      <c r="L41" s="6">
        <v>4663</v>
      </c>
      <c r="M41" s="7">
        <v>0.27100000000000002</v>
      </c>
      <c r="O41" s="30"/>
    </row>
    <row r="42" spans="1:15" x14ac:dyDescent="0.35">
      <c r="A42" s="1" t="s">
        <v>44</v>
      </c>
      <c r="B42" s="5">
        <v>7632</v>
      </c>
      <c r="C42" s="6">
        <v>2070</v>
      </c>
      <c r="D42" s="7">
        <v>0.2712</v>
      </c>
      <c r="E42" s="17">
        <v>2072</v>
      </c>
      <c r="F42" s="6">
        <v>699</v>
      </c>
      <c r="G42" s="24">
        <v>0.33739999999999998</v>
      </c>
      <c r="H42" s="5">
        <v>0</v>
      </c>
      <c r="I42" s="6">
        <v>0</v>
      </c>
      <c r="J42" s="7">
        <v>0</v>
      </c>
      <c r="K42" s="17">
        <v>9704</v>
      </c>
      <c r="L42" s="6">
        <v>2769</v>
      </c>
      <c r="M42" s="7">
        <v>0.2853</v>
      </c>
      <c r="O42" s="30"/>
    </row>
    <row r="43" spans="1:15" x14ac:dyDescent="0.35">
      <c r="A43" s="1" t="s">
        <v>45</v>
      </c>
      <c r="B43" s="5">
        <v>12383</v>
      </c>
      <c r="C43" s="6">
        <v>3744</v>
      </c>
      <c r="D43" s="7">
        <v>0.30230000000000001</v>
      </c>
      <c r="E43" s="17">
        <v>2103</v>
      </c>
      <c r="F43" s="6">
        <v>598</v>
      </c>
      <c r="G43" s="24">
        <v>0.28439999999999999</v>
      </c>
      <c r="H43" s="5">
        <v>0</v>
      </c>
      <c r="I43" s="6">
        <v>0</v>
      </c>
      <c r="J43" s="7">
        <v>0</v>
      </c>
      <c r="K43" s="17">
        <v>14486</v>
      </c>
      <c r="L43" s="6">
        <v>4342</v>
      </c>
      <c r="M43" s="7">
        <v>0.29970000000000002</v>
      </c>
      <c r="O43" s="30"/>
    </row>
    <row r="44" spans="1:15" x14ac:dyDescent="0.35">
      <c r="A44" s="1" t="s">
        <v>46</v>
      </c>
      <c r="B44" s="8">
        <v>49434</v>
      </c>
      <c r="C44" s="9">
        <v>15312</v>
      </c>
      <c r="D44" s="7">
        <v>0.30969999999999998</v>
      </c>
      <c r="E44" s="18">
        <v>14271</v>
      </c>
      <c r="F44" s="6">
        <v>5823</v>
      </c>
      <c r="G44" s="24">
        <v>0.40799999999999997</v>
      </c>
      <c r="H44" s="5">
        <v>0</v>
      </c>
      <c r="I44" s="6">
        <v>0</v>
      </c>
      <c r="J44" s="7">
        <v>0</v>
      </c>
      <c r="K44" s="18">
        <v>63705</v>
      </c>
      <c r="L44" s="9">
        <v>21135</v>
      </c>
      <c r="M44" s="7">
        <v>0.33179999999999998</v>
      </c>
      <c r="O44" s="30"/>
    </row>
    <row r="45" spans="1:15" x14ac:dyDescent="0.35">
      <c r="A45" s="1" t="s">
        <v>47</v>
      </c>
      <c r="B45" s="5">
        <v>2267</v>
      </c>
      <c r="C45" s="6">
        <v>583</v>
      </c>
      <c r="D45" s="7">
        <v>0.25719999999999998</v>
      </c>
      <c r="E45" s="17">
        <v>432</v>
      </c>
      <c r="F45" s="6">
        <v>160</v>
      </c>
      <c r="G45" s="24">
        <v>0.37040000000000001</v>
      </c>
      <c r="H45" s="5">
        <v>0</v>
      </c>
      <c r="I45" s="6">
        <v>0</v>
      </c>
      <c r="J45" s="7">
        <v>0</v>
      </c>
      <c r="K45" s="17">
        <v>2699</v>
      </c>
      <c r="L45" s="6">
        <v>743</v>
      </c>
      <c r="M45" s="7">
        <v>0.27529999999999999</v>
      </c>
      <c r="O45" s="30"/>
    </row>
    <row r="46" spans="1:15" x14ac:dyDescent="0.35">
      <c r="A46" s="1" t="s">
        <v>48</v>
      </c>
      <c r="B46" s="5">
        <v>3349</v>
      </c>
      <c r="C46" s="6">
        <v>1323</v>
      </c>
      <c r="D46" s="7">
        <v>0.39500000000000002</v>
      </c>
      <c r="E46" s="17">
        <v>717</v>
      </c>
      <c r="F46" s="6">
        <v>236</v>
      </c>
      <c r="G46" s="24">
        <v>0.3291</v>
      </c>
      <c r="H46" s="5">
        <v>0</v>
      </c>
      <c r="I46" s="6">
        <v>0</v>
      </c>
      <c r="J46" s="7">
        <v>0</v>
      </c>
      <c r="K46" s="17">
        <v>4066</v>
      </c>
      <c r="L46" s="6">
        <v>1559</v>
      </c>
      <c r="M46" s="7">
        <v>0.38340000000000002</v>
      </c>
      <c r="O46" s="30"/>
    </row>
    <row r="47" spans="1:15" x14ac:dyDescent="0.35">
      <c r="A47" s="1" t="s">
        <v>49</v>
      </c>
      <c r="B47" s="5">
        <v>14109</v>
      </c>
      <c r="C47" s="6">
        <v>3017</v>
      </c>
      <c r="D47" s="7">
        <v>0.21379999999999999</v>
      </c>
      <c r="E47" s="17">
        <v>2130</v>
      </c>
      <c r="F47" s="6">
        <v>966</v>
      </c>
      <c r="G47" s="24">
        <v>0.45350000000000001</v>
      </c>
      <c r="H47" s="5">
        <v>3</v>
      </c>
      <c r="I47" s="6">
        <v>3</v>
      </c>
      <c r="J47" s="7">
        <v>1</v>
      </c>
      <c r="K47" s="18">
        <v>16242</v>
      </c>
      <c r="L47" s="6">
        <v>3986</v>
      </c>
      <c r="M47" s="7">
        <v>0.24540000000000001</v>
      </c>
      <c r="O47" s="30"/>
    </row>
    <row r="48" spans="1:15" x14ac:dyDescent="0.35">
      <c r="A48" s="1" t="s">
        <v>50</v>
      </c>
      <c r="B48" s="5">
        <v>597</v>
      </c>
      <c r="C48" s="6">
        <v>133</v>
      </c>
      <c r="D48" s="7">
        <v>0.2228</v>
      </c>
      <c r="E48" s="17">
        <v>150</v>
      </c>
      <c r="F48" s="6">
        <v>62</v>
      </c>
      <c r="G48" s="24">
        <v>0.4133</v>
      </c>
      <c r="H48" s="5">
        <v>0</v>
      </c>
      <c r="I48" s="6">
        <v>0</v>
      </c>
      <c r="J48" s="7">
        <v>0</v>
      </c>
      <c r="K48" s="17">
        <v>747</v>
      </c>
      <c r="L48" s="6">
        <v>195</v>
      </c>
      <c r="M48" s="7">
        <v>0.26100000000000001</v>
      </c>
      <c r="O48" s="30"/>
    </row>
    <row r="49" spans="1:15" x14ac:dyDescent="0.35">
      <c r="A49" s="1" t="s">
        <v>51</v>
      </c>
      <c r="B49" s="5">
        <v>15523</v>
      </c>
      <c r="C49" s="6">
        <v>2850</v>
      </c>
      <c r="D49" s="7">
        <v>0.18360000000000001</v>
      </c>
      <c r="E49" s="17">
        <v>4994</v>
      </c>
      <c r="F49" s="6">
        <v>1865</v>
      </c>
      <c r="G49" s="24">
        <v>0.37340000000000001</v>
      </c>
      <c r="H49" s="5">
        <v>0</v>
      </c>
      <c r="I49" s="6">
        <v>0</v>
      </c>
      <c r="J49" s="7">
        <v>0</v>
      </c>
      <c r="K49" s="18">
        <v>20517</v>
      </c>
      <c r="L49" s="6">
        <v>4715</v>
      </c>
      <c r="M49" s="7">
        <v>0.2298</v>
      </c>
      <c r="O49" s="30"/>
    </row>
    <row r="50" spans="1:15" x14ac:dyDescent="0.35">
      <c r="A50" s="1" t="s">
        <v>52</v>
      </c>
      <c r="B50" s="8">
        <v>80526</v>
      </c>
      <c r="C50" s="9">
        <v>12728</v>
      </c>
      <c r="D50" s="7">
        <v>0.15809999999999999</v>
      </c>
      <c r="E50" s="18">
        <v>22322</v>
      </c>
      <c r="F50" s="6">
        <v>8266</v>
      </c>
      <c r="G50" s="24">
        <v>0.37030000000000002</v>
      </c>
      <c r="H50" s="5">
        <v>0</v>
      </c>
      <c r="I50" s="6">
        <v>0</v>
      </c>
      <c r="J50" s="7">
        <v>0</v>
      </c>
      <c r="K50" s="18">
        <v>102848</v>
      </c>
      <c r="L50" s="9">
        <v>20994</v>
      </c>
      <c r="M50" s="7">
        <v>0.2041</v>
      </c>
      <c r="O50" s="30"/>
    </row>
    <row r="51" spans="1:15" x14ac:dyDescent="0.35">
      <c r="A51" s="1" t="s">
        <v>53</v>
      </c>
      <c r="B51" s="5">
        <v>5676</v>
      </c>
      <c r="C51" s="6">
        <v>1151</v>
      </c>
      <c r="D51" s="7">
        <v>0.20280000000000001</v>
      </c>
      <c r="E51" s="17">
        <v>1424</v>
      </c>
      <c r="F51" s="6">
        <v>385</v>
      </c>
      <c r="G51" s="24">
        <v>0.27039999999999997</v>
      </c>
      <c r="H51" s="5">
        <v>0</v>
      </c>
      <c r="I51" s="6">
        <v>0</v>
      </c>
      <c r="J51" s="7">
        <v>0</v>
      </c>
      <c r="K51" s="17">
        <v>7100</v>
      </c>
      <c r="L51" s="6">
        <v>1536</v>
      </c>
      <c r="M51" s="7">
        <v>0.21629999999999999</v>
      </c>
      <c r="O51" s="30"/>
    </row>
    <row r="52" spans="1:15" x14ac:dyDescent="0.35">
      <c r="A52" s="1" t="s">
        <v>54</v>
      </c>
      <c r="B52" s="8">
        <v>8580</v>
      </c>
      <c r="C52" s="6">
        <v>1360</v>
      </c>
      <c r="D52" s="7">
        <v>0.1585</v>
      </c>
      <c r="E52" s="17">
        <v>3972</v>
      </c>
      <c r="F52" s="6">
        <v>2024</v>
      </c>
      <c r="G52" s="24">
        <v>0.50960000000000005</v>
      </c>
      <c r="H52" s="5">
        <v>0</v>
      </c>
      <c r="I52" s="6">
        <v>0</v>
      </c>
      <c r="J52" s="7">
        <v>0</v>
      </c>
      <c r="K52" s="18">
        <v>12552</v>
      </c>
      <c r="L52" s="6">
        <v>3384</v>
      </c>
      <c r="M52" s="7">
        <v>0.26960000000000001</v>
      </c>
      <c r="O52" s="30"/>
    </row>
    <row r="53" spans="1:15" x14ac:dyDescent="0.35">
      <c r="A53" s="1" t="s">
        <v>55</v>
      </c>
      <c r="B53" s="5">
        <v>49</v>
      </c>
      <c r="C53" s="6">
        <v>15</v>
      </c>
      <c r="D53" s="7">
        <v>0.30609999999999998</v>
      </c>
      <c r="E53" s="17">
        <v>11</v>
      </c>
      <c r="F53" s="6">
        <v>8</v>
      </c>
      <c r="G53" s="24">
        <v>0.72729999999999995</v>
      </c>
      <c r="H53" s="5">
        <v>0</v>
      </c>
      <c r="I53" s="6">
        <v>0</v>
      </c>
      <c r="J53" s="7">
        <v>0</v>
      </c>
      <c r="K53" s="17">
        <v>60</v>
      </c>
      <c r="L53" s="6">
        <v>23</v>
      </c>
      <c r="M53" s="7">
        <v>0.38329999999999997</v>
      </c>
      <c r="O53" s="30"/>
    </row>
    <row r="54" spans="1:15" x14ac:dyDescent="0.35">
      <c r="A54" s="1" t="s">
        <v>56</v>
      </c>
      <c r="B54" s="5">
        <v>849</v>
      </c>
      <c r="C54" s="6">
        <v>147</v>
      </c>
      <c r="D54" s="7">
        <v>0.1731</v>
      </c>
      <c r="E54" s="17">
        <v>259</v>
      </c>
      <c r="F54" s="6">
        <v>118</v>
      </c>
      <c r="G54" s="24">
        <v>0.4556</v>
      </c>
      <c r="H54" s="5">
        <v>0</v>
      </c>
      <c r="I54" s="6">
        <v>0</v>
      </c>
      <c r="J54" s="7">
        <v>0</v>
      </c>
      <c r="K54" s="17">
        <v>1108</v>
      </c>
      <c r="L54" s="6">
        <v>265</v>
      </c>
      <c r="M54" s="7">
        <v>0.2392</v>
      </c>
      <c r="O54" s="30"/>
    </row>
    <row r="55" spans="1:15" x14ac:dyDescent="0.35">
      <c r="A55" s="1" t="s">
        <v>57</v>
      </c>
      <c r="B55" s="8">
        <v>19059</v>
      </c>
      <c r="C55" s="6">
        <v>6075</v>
      </c>
      <c r="D55" s="7">
        <v>0.31869999999999998</v>
      </c>
      <c r="E55" s="17">
        <v>2503</v>
      </c>
      <c r="F55" s="6">
        <v>900</v>
      </c>
      <c r="G55" s="24">
        <v>0.35959999999999998</v>
      </c>
      <c r="H55" s="5">
        <v>0</v>
      </c>
      <c r="I55" s="6">
        <v>0</v>
      </c>
      <c r="J55" s="7">
        <v>0</v>
      </c>
      <c r="K55" s="18">
        <v>21562</v>
      </c>
      <c r="L55" s="6">
        <v>6975</v>
      </c>
      <c r="M55" s="7">
        <v>0.32350000000000001</v>
      </c>
      <c r="O55" s="30"/>
    </row>
    <row r="56" spans="1:15" x14ac:dyDescent="0.35">
      <c r="A56" s="1" t="s">
        <v>58</v>
      </c>
      <c r="B56" s="8">
        <v>14589</v>
      </c>
      <c r="C56" s="6">
        <v>4944</v>
      </c>
      <c r="D56" s="7">
        <v>0.33889999999999998</v>
      </c>
      <c r="E56" s="17">
        <v>2643</v>
      </c>
      <c r="F56" s="6">
        <v>705</v>
      </c>
      <c r="G56" s="24">
        <v>0.26669999999999999</v>
      </c>
      <c r="H56" s="5">
        <v>0</v>
      </c>
      <c r="I56" s="6">
        <v>0</v>
      </c>
      <c r="J56" s="7">
        <v>0</v>
      </c>
      <c r="K56" s="18">
        <v>17232</v>
      </c>
      <c r="L56" s="6">
        <v>5649</v>
      </c>
      <c r="M56" s="7">
        <v>0.32779999999999998</v>
      </c>
      <c r="O56" s="30"/>
    </row>
    <row r="57" spans="1:15" x14ac:dyDescent="0.35">
      <c r="A57" s="1" t="s">
        <v>59</v>
      </c>
      <c r="B57" s="5">
        <v>2588</v>
      </c>
      <c r="C57" s="6">
        <v>815</v>
      </c>
      <c r="D57" s="7">
        <v>0.31490000000000001</v>
      </c>
      <c r="E57" s="17">
        <v>1204</v>
      </c>
      <c r="F57" s="6">
        <v>609</v>
      </c>
      <c r="G57" s="24">
        <v>0.50580000000000003</v>
      </c>
      <c r="H57" s="5">
        <v>75</v>
      </c>
      <c r="I57" s="6">
        <v>29</v>
      </c>
      <c r="J57" s="7">
        <v>0.38669999999999999</v>
      </c>
      <c r="K57" s="17">
        <v>3867</v>
      </c>
      <c r="L57" s="6">
        <v>1453</v>
      </c>
      <c r="M57" s="7">
        <v>0.37569999999999998</v>
      </c>
      <c r="O57" s="30"/>
    </row>
    <row r="58" spans="1:15" ht="15" thickBot="1" x14ac:dyDescent="0.4">
      <c r="A58" s="10" t="s">
        <v>60</v>
      </c>
      <c r="B58" s="20">
        <v>943</v>
      </c>
      <c r="C58" s="21">
        <v>214</v>
      </c>
      <c r="D58" s="22">
        <v>0.22689999999999999</v>
      </c>
      <c r="E58" s="19">
        <v>417</v>
      </c>
      <c r="F58" s="11">
        <v>181</v>
      </c>
      <c r="G58" s="25">
        <v>0.43409999999999999</v>
      </c>
      <c r="H58" s="20">
        <v>0</v>
      </c>
      <c r="I58" s="21">
        <v>0</v>
      </c>
      <c r="J58" s="22">
        <v>0</v>
      </c>
      <c r="K58" s="19">
        <v>1360</v>
      </c>
      <c r="L58" s="11">
        <v>395</v>
      </c>
      <c r="M58" s="12">
        <v>0.29039999999999999</v>
      </c>
      <c r="O58" s="30"/>
    </row>
    <row r="59" spans="1:15" ht="15" thickBot="1" x14ac:dyDescent="0.4">
      <c r="A59" s="29" t="s">
        <v>61</v>
      </c>
      <c r="B59" s="28">
        <f>SUM(B6:B58)</f>
        <v>807581</v>
      </c>
      <c r="C59" s="13">
        <f>SUM(C6:C58)</f>
        <v>251266</v>
      </c>
      <c r="D59" s="14">
        <f>C59/B59</f>
        <v>0.31113411533951391</v>
      </c>
      <c r="E59" s="13">
        <f>SUM(E6:E58)</f>
        <v>213010</v>
      </c>
      <c r="F59" s="13">
        <f>SUM(F6:F58)</f>
        <v>75541</v>
      </c>
      <c r="G59" s="14">
        <f>F59/E59</f>
        <v>0.35463593258532461</v>
      </c>
      <c r="H59" s="13">
        <f>SUM(H6:H58)</f>
        <v>195</v>
      </c>
      <c r="I59" s="13">
        <f>SUM(I6:I58)</f>
        <v>123</v>
      </c>
      <c r="J59" s="14">
        <f>I59/H59</f>
        <v>0.63076923076923075</v>
      </c>
      <c r="K59" s="13">
        <f>SUM(K6:K58)</f>
        <v>1020786</v>
      </c>
      <c r="L59" s="15">
        <f>SUM(L6:L58)</f>
        <v>326930</v>
      </c>
      <c r="M59" s="27">
        <f>L59/K59</f>
        <v>0.32027280938414127</v>
      </c>
    </row>
    <row r="60" spans="1:15" x14ac:dyDescent="0.35">
      <c r="A60" s="4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1"/>
    </row>
    <row r="61" spans="1:15" x14ac:dyDescent="0.35">
      <c r="A61" s="52" t="s">
        <v>62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4"/>
    </row>
    <row r="62" spans="1:15" x14ac:dyDescent="0.35">
      <c r="A62" s="49" t="s">
        <v>63</v>
      </c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1"/>
    </row>
    <row r="63" spans="1:15" x14ac:dyDescent="0.35">
      <c r="A63" s="49" t="s">
        <v>64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1"/>
    </row>
    <row r="64" spans="1:15" x14ac:dyDescent="0.35">
      <c r="A64" s="49" t="s">
        <v>65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1"/>
    </row>
    <row r="65" spans="1:13" x14ac:dyDescent="0.35">
      <c r="A65" s="49" t="s">
        <v>66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1"/>
    </row>
    <row r="66" spans="1:13" x14ac:dyDescent="0.35">
      <c r="A66" s="49" t="s">
        <v>67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1"/>
    </row>
    <row r="67" spans="1:13" x14ac:dyDescent="0.35">
      <c r="A67" s="49" t="s">
        <v>68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1"/>
    </row>
    <row r="68" spans="1:13" x14ac:dyDescent="0.35">
      <c r="A68" s="49" t="s">
        <v>69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1"/>
    </row>
    <row r="69" spans="1:13" x14ac:dyDescent="0.35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1"/>
    </row>
    <row r="70" spans="1:13" x14ac:dyDescent="0.35">
      <c r="A70" s="49" t="s">
        <v>70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1"/>
    </row>
    <row r="71" spans="1:13" x14ac:dyDescent="0.35">
      <c r="A71" s="49" t="s">
        <v>71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1"/>
    </row>
    <row r="72" spans="1:13" x14ac:dyDescent="0.35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1"/>
    </row>
    <row r="73" spans="1:13" x14ac:dyDescent="0.35">
      <c r="A73" s="49" t="s">
        <v>72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1"/>
    </row>
    <row r="74" spans="1:13" x14ac:dyDescent="0.35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1"/>
    </row>
    <row r="75" spans="1:13" x14ac:dyDescent="0.35">
      <c r="A75" s="55">
        <v>43311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7"/>
    </row>
    <row r="76" spans="1:13" ht="15" thickBot="1" x14ac:dyDescent="0.4">
      <c r="A76" s="58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60"/>
    </row>
  </sheetData>
  <mergeCells count="36">
    <mergeCell ref="A66:M66"/>
    <mergeCell ref="A74:M74"/>
    <mergeCell ref="A75:M75"/>
    <mergeCell ref="A76:M76"/>
    <mergeCell ref="A68:M68"/>
    <mergeCell ref="A69:M69"/>
    <mergeCell ref="A70:M70"/>
    <mergeCell ref="A71:M71"/>
    <mergeCell ref="A72:M72"/>
    <mergeCell ref="A73:M73"/>
    <mergeCell ref="A67:M67"/>
    <mergeCell ref="A60:M60"/>
    <mergeCell ref="A65:M65"/>
    <mergeCell ref="G4:G5"/>
    <mergeCell ref="H4:H5"/>
    <mergeCell ref="I4:I5"/>
    <mergeCell ref="J4:J5"/>
    <mergeCell ref="K4:K5"/>
    <mergeCell ref="A62:M62"/>
    <mergeCell ref="A63:M63"/>
    <mergeCell ref="A64:M64"/>
    <mergeCell ref="A61:M61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6C674A-00DF-4C06-B36B-A4D7A7AC237D}"/>
</file>

<file path=customXml/itemProps2.xml><?xml version="1.0" encoding="utf-8"?>
<ds:datastoreItem xmlns:ds="http://schemas.openxmlformats.org/officeDocument/2006/customXml" ds:itemID="{9AC4D30E-ED78-44DD-B658-30FA21A824F6}"/>
</file>

<file path=customXml/itemProps3.xml><?xml version="1.0" encoding="utf-8"?>
<ds:datastoreItem xmlns:ds="http://schemas.openxmlformats.org/officeDocument/2006/customXml" ds:itemID="{FECE327A-27C9-4871-A289-E5D471E654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18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2021-07-02T11:44:21Z</dcterms:modified>
</cp:coreProperties>
</file>