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9\"/>
    </mc:Choice>
  </mc:AlternateContent>
  <bookViews>
    <workbookView xWindow="0" yWindow="0" windowWidth="15360" windowHeight="7770"/>
  </bookViews>
  <sheets>
    <sheet name="Jun 19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<sst xmlns="http://schemas.openxmlformats.org/spreadsheetml/2006/main" count="84" uniqueCount="75">
  <si>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</si>
  <si>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</si>
  <si>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</si>
  <si>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</si>
  <si>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</si>
  <si>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</si>
  <si>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</si>
  <si>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</si>
  <si>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</si>
  <si>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</si>
  <si>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</si>
  <si>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</si>
  <si>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</si>
  <si>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</si>
  <si>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</si>
  <si>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</si>
  <si>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</si>
  <si>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</si>
  <si>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</si>
  <si>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</si>
  <si>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</si>
  <si>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</si>
  <si>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</si>
  <si>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</si>
  <si>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</si>
  <si>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</si>
  <si>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</si>
  <si>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</si>
  <si>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</si>
  <si>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</si>
  <si>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</si>
  <si>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</si>
  <si>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</si>
  <si>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</si>
  <si>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</si>
  <si>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</si>
  <si>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</si>
  <si>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</si>
  <si>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</si>
  <si>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</si>
  <si>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</si>
  <si>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</si>
  <si>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</si>
  <si>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</si>
  <si>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</si>
  <si>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</si>
  <si>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</si>
  <si>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</si>
  <si>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</si>
  <si>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</si>
  <si>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</si>
  <si>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</si>
  <si>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</si>
  <si>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</si>
  <si>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</si>
  <si>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</si>
  <si>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</si>
  <si>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</si>
  <si>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</si>
  <si>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</si>
  <si>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</si>
  <si>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</si>
  <si>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</si>
  <si>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</si>
  <si>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</si>
  <si>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</si>
  <si>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</si>
  <si>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</si>
  <si>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</si>
  <si>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</si>
  <si>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</si>
  <si>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</si>
  <si>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</si>
  <si>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</si>
  <si>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2019 (07/01/2018 to 06/30/2019)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</si>
</sst>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5" ht="15" thickBot="1" x14ac:dyDescent="0.4">
      <c r="A2" s="52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5" thickBot="1" x14ac:dyDescent="0.4">
      <c r="A3" s="55" t="s">
        <v>1</v>
      </c>
      <c r="B3" s="58" t="s">
        <v>2</v>
      </c>
      <c r="C3" s="59"/>
      <c r="D3" s="60"/>
      <c r="E3" s="58" t="s">
        <v>3</v>
      </c>
      <c r="F3" s="59"/>
      <c r="G3" s="60"/>
      <c r="H3" s="58" t="s">
        <v>4</v>
      </c>
      <c r="I3" s="59"/>
      <c r="J3" s="60"/>
      <c r="K3" s="59" t="s">
        <v>5</v>
      </c>
      <c r="L3" s="59"/>
      <c r="M3" s="60"/>
    </row>
    <row r="4" spans="1:15" x14ac:dyDescent="0.35">
      <c r="A4" s="56"/>
      <c r="B4" s="42" t="s">
        <v>6</v>
      </c>
      <c r="C4" s="44" t="s">
        <v>7</v>
      </c>
      <c r="D4" s="40" t="s">
        <v>8</v>
      </c>
      <c r="E4" s="42" t="s">
        <v>6</v>
      </c>
      <c r="F4" s="44" t="s">
        <v>7</v>
      </c>
      <c r="G4" s="40" t="s">
        <v>8</v>
      </c>
      <c r="H4" s="42" t="s">
        <v>6</v>
      </c>
      <c r="I4" s="44" t="s">
        <v>7</v>
      </c>
      <c r="J4" s="40" t="s">
        <v>8</v>
      </c>
      <c r="K4" s="42" t="s">
        <v>6</v>
      </c>
      <c r="L4" s="44" t="s">
        <v>7</v>
      </c>
      <c r="M4" s="40" t="s">
        <v>8</v>
      </c>
    </row>
    <row r="5" spans="1:15" ht="15" thickBot="1" x14ac:dyDescent="0.4">
      <c r="A5" s="57"/>
      <c r="B5" s="43"/>
      <c r="C5" s="45"/>
      <c r="D5" s="41"/>
      <c r="E5" s="43"/>
      <c r="F5" s="45"/>
      <c r="G5" s="41"/>
      <c r="H5" s="43"/>
      <c r="I5" s="45"/>
      <c r="J5" s="41"/>
      <c r="K5" s="43"/>
      <c r="L5" s="45"/>
      <c r="M5" s="41"/>
    </row>
    <row r="6" spans="1:15" x14ac:dyDescent="0.35">
      <c r="A6" s="26" t="s">
        <v>9</v>
      </c>
      <c r="B6" s="2">
        <v>1059</v>
      </c>
      <c r="C6" s="3">
        <v>305</v>
      </c>
      <c r="D6" s="4">
        <v>0.28799999999999998</v>
      </c>
      <c r="E6" s="16">
        <v>138</v>
      </c>
      <c r="F6" s="3">
        <v>37</v>
      </c>
      <c r="G6" s="23">
        <v>0.2681</v>
      </c>
      <c r="H6" s="2">
        <v>0</v>
      </c>
      <c r="I6" s="3">
        <v>0</v>
      </c>
      <c r="J6" s="4">
        <v>0</v>
      </c>
      <c r="K6" s="16">
        <v>1197</v>
      </c>
      <c r="L6" s="3">
        <v>342</v>
      </c>
      <c r="M6" s="4">
        <v>0.28570000000000001</v>
      </c>
      <c r="O6" s="30"/>
    </row>
    <row r="7" spans="1:15" x14ac:dyDescent="0.35">
      <c r="A7" s="1" t="s">
        <v>10</v>
      </c>
      <c r="B7" s="5">
        <v>5609</v>
      </c>
      <c r="C7" s="6">
        <v>1320</v>
      </c>
      <c r="D7" s="7">
        <v>0.23530000000000001</v>
      </c>
      <c r="E7" s="17">
        <v>3172</v>
      </c>
      <c r="F7" s="6">
        <v>1448</v>
      </c>
      <c r="G7" s="24">
        <v>0.45650000000000002</v>
      </c>
      <c r="H7" s="5">
        <v>0</v>
      </c>
      <c r="I7" s="6">
        <v>0</v>
      </c>
      <c r="J7" s="7">
        <v>0</v>
      </c>
      <c r="K7" s="17">
        <v>8781</v>
      </c>
      <c r="L7" s="6">
        <v>2768</v>
      </c>
      <c r="M7" s="7">
        <v>0.31519999999999998</v>
      </c>
      <c r="O7" s="30"/>
    </row>
    <row r="8" spans="1:15" x14ac:dyDescent="0.35">
      <c r="A8" s="1" t="s">
        <v>11</v>
      </c>
      <c r="B8" s="5">
        <v>6939</v>
      </c>
      <c r="C8" s="6">
        <v>990</v>
      </c>
      <c r="D8" s="7">
        <v>0.14269999999999999</v>
      </c>
      <c r="E8" s="17">
        <v>1122</v>
      </c>
      <c r="F8" s="6">
        <v>505</v>
      </c>
      <c r="G8" s="24">
        <v>0.4501</v>
      </c>
      <c r="H8" s="5">
        <v>0</v>
      </c>
      <c r="I8" s="6">
        <v>0</v>
      </c>
      <c r="J8" s="7">
        <v>0</v>
      </c>
      <c r="K8" s="17">
        <v>8061</v>
      </c>
      <c r="L8" s="6">
        <v>1495</v>
      </c>
      <c r="M8" s="7">
        <v>0.1855</v>
      </c>
      <c r="O8" s="30"/>
    </row>
    <row r="9" spans="1:15" x14ac:dyDescent="0.35">
      <c r="A9" s="1" t="s">
        <v>12</v>
      </c>
      <c r="B9" s="8">
        <v>13582</v>
      </c>
      <c r="C9" s="6">
        <v>3729</v>
      </c>
      <c r="D9" s="7">
        <v>0.27460000000000001</v>
      </c>
      <c r="E9" s="17">
        <v>4143</v>
      </c>
      <c r="F9" s="6">
        <v>1934</v>
      </c>
      <c r="G9" s="24">
        <v>0.46679999999999999</v>
      </c>
      <c r="H9" s="5">
        <v>0</v>
      </c>
      <c r="I9" s="6">
        <v>0</v>
      </c>
      <c r="J9" s="7">
        <v>0</v>
      </c>
      <c r="K9" s="18">
        <v>17725</v>
      </c>
      <c r="L9" s="6">
        <v>5663</v>
      </c>
      <c r="M9" s="7">
        <v>0.31950000000000001</v>
      </c>
      <c r="O9" s="30"/>
    </row>
    <row r="10" spans="1:15" x14ac:dyDescent="0.35">
      <c r="A10" s="1" t="s">
        <v>13</v>
      </c>
      <c r="B10" s="8">
        <v>149775</v>
      </c>
      <c r="C10" s="9">
        <v>70117</v>
      </c>
      <c r="D10" s="7">
        <v>0.46810000000000002</v>
      </c>
      <c r="E10" s="18">
        <v>17895</v>
      </c>
      <c r="F10" s="6">
        <v>5685</v>
      </c>
      <c r="G10" s="24">
        <v>0.31769999999999998</v>
      </c>
      <c r="H10" s="5">
        <v>0</v>
      </c>
      <c r="I10" s="6">
        <v>0</v>
      </c>
      <c r="J10" s="7">
        <v>0</v>
      </c>
      <c r="K10" s="18">
        <v>167670</v>
      </c>
      <c r="L10" s="9">
        <v>75802</v>
      </c>
      <c r="M10" s="7">
        <v>0.4521</v>
      </c>
      <c r="O10" s="30"/>
    </row>
    <row r="11" spans="1:15" x14ac:dyDescent="0.35">
      <c r="A11" s="1" t="s">
        <v>14</v>
      </c>
      <c r="B11" s="5">
        <v>10240</v>
      </c>
      <c r="C11" s="6">
        <v>3460</v>
      </c>
      <c r="D11" s="7">
        <v>0.33789999999999998</v>
      </c>
      <c r="E11" s="17">
        <v>5920</v>
      </c>
      <c r="F11" s="6">
        <v>3021</v>
      </c>
      <c r="G11" s="24">
        <v>0.51029999999999998</v>
      </c>
      <c r="H11" s="5">
        <v>0</v>
      </c>
      <c r="I11" s="6">
        <v>0</v>
      </c>
      <c r="J11" s="7">
        <v>0</v>
      </c>
      <c r="K11" s="18">
        <v>16160</v>
      </c>
      <c r="L11" s="6">
        <v>6481</v>
      </c>
      <c r="M11" s="7">
        <v>0.40110000000000001</v>
      </c>
      <c r="O11" s="30"/>
    </row>
    <row r="12" spans="1:15" x14ac:dyDescent="0.35">
      <c r="A12" s="1" t="s">
        <v>15</v>
      </c>
      <c r="B12" s="5">
        <v>6099</v>
      </c>
      <c r="C12" s="6">
        <v>1718</v>
      </c>
      <c r="D12" s="7">
        <v>0.28170000000000001</v>
      </c>
      <c r="E12" s="17">
        <v>7059</v>
      </c>
      <c r="F12" s="6">
        <v>1896</v>
      </c>
      <c r="G12" s="24">
        <v>0.26860000000000001</v>
      </c>
      <c r="H12" s="5">
        <v>0</v>
      </c>
      <c r="I12" s="6">
        <v>0</v>
      </c>
      <c r="J12" s="7">
        <v>0</v>
      </c>
      <c r="K12" s="18">
        <v>13158</v>
      </c>
      <c r="L12" s="6">
        <v>3614</v>
      </c>
      <c r="M12" s="7">
        <v>0.2747</v>
      </c>
      <c r="O12" s="30"/>
    </row>
    <row r="13" spans="1:15" x14ac:dyDescent="0.35">
      <c r="A13" s="1" t="s">
        <v>16</v>
      </c>
      <c r="B13" s="5">
        <v>1512</v>
      </c>
      <c r="C13" s="6">
        <v>879</v>
      </c>
      <c r="D13" s="7">
        <v>0.58130000000000004</v>
      </c>
      <c r="E13" s="17">
        <v>491</v>
      </c>
      <c r="F13" s="6">
        <v>102</v>
      </c>
      <c r="G13" s="24">
        <v>0.2077</v>
      </c>
      <c r="H13" s="5">
        <v>0</v>
      </c>
      <c r="I13" s="6">
        <v>0</v>
      </c>
      <c r="J13" s="7">
        <v>0</v>
      </c>
      <c r="K13" s="17">
        <v>2003</v>
      </c>
      <c r="L13" s="6">
        <v>981</v>
      </c>
      <c r="M13" s="7">
        <v>0.48980000000000001</v>
      </c>
      <c r="O13" s="30"/>
    </row>
    <row r="14" spans="1:15" x14ac:dyDescent="0.35">
      <c r="A14" s="1" t="s">
        <v>17</v>
      </c>
      <c r="B14" s="5">
        <v>2031</v>
      </c>
      <c r="C14" s="6">
        <v>547</v>
      </c>
      <c r="D14" s="7">
        <v>0.26929999999999998</v>
      </c>
      <c r="E14" s="17">
        <v>435</v>
      </c>
      <c r="F14" s="6">
        <v>260</v>
      </c>
      <c r="G14" s="24">
        <v>0.59770000000000001</v>
      </c>
      <c r="H14" s="5">
        <v>95</v>
      </c>
      <c r="I14" s="6">
        <v>69</v>
      </c>
      <c r="J14" s="7">
        <v>0.72629999999999995</v>
      </c>
      <c r="K14" s="17">
        <v>2561</v>
      </c>
      <c r="L14" s="6">
        <v>876</v>
      </c>
      <c r="M14" s="7">
        <v>0.34210000000000002</v>
      </c>
      <c r="O14" s="30"/>
    </row>
    <row r="15" spans="1:15" x14ac:dyDescent="0.35">
      <c r="A15" s="1" t="s">
        <v>18</v>
      </c>
      <c r="B15" s="8">
        <v>33969</v>
      </c>
      <c r="C15" s="9">
        <v>11656</v>
      </c>
      <c r="D15" s="7">
        <v>0.34310000000000002</v>
      </c>
      <c r="E15" s="18">
        <v>15033</v>
      </c>
      <c r="F15" s="6">
        <v>4903</v>
      </c>
      <c r="G15" s="24">
        <v>0.3261</v>
      </c>
      <c r="H15" s="5">
        <v>0</v>
      </c>
      <c r="I15" s="6">
        <v>0</v>
      </c>
      <c r="J15" s="7">
        <v>0</v>
      </c>
      <c r="K15" s="18">
        <v>49002</v>
      </c>
      <c r="L15" s="9">
        <v>16559</v>
      </c>
      <c r="M15" s="7">
        <v>0.33789999999999998</v>
      </c>
      <c r="O15" s="30"/>
    </row>
    <row r="16" spans="1:15" x14ac:dyDescent="0.35">
      <c r="A16" s="1" t="s">
        <v>19</v>
      </c>
      <c r="B16" s="8">
        <v>16127</v>
      </c>
      <c r="C16" s="6">
        <v>4113</v>
      </c>
      <c r="D16" s="7">
        <v>0.255</v>
      </c>
      <c r="E16" s="17">
        <v>5557</v>
      </c>
      <c r="F16" s="6">
        <v>2390</v>
      </c>
      <c r="G16" s="24">
        <v>0.43009999999999998</v>
      </c>
      <c r="H16" s="5">
        <v>0</v>
      </c>
      <c r="I16" s="6">
        <v>0</v>
      </c>
      <c r="J16" s="7">
        <v>0</v>
      </c>
      <c r="K16" s="18">
        <v>21684</v>
      </c>
      <c r="L16" s="6">
        <v>6503</v>
      </c>
      <c r="M16" s="7">
        <v>0.2999</v>
      </c>
      <c r="O16" s="30"/>
    </row>
    <row r="17" spans="1:15" x14ac:dyDescent="0.35">
      <c r="A17" s="1" t="s">
        <v>20</v>
      </c>
      <c r="B17" s="5">
        <v>3996</v>
      </c>
      <c r="C17" s="6">
        <v>858</v>
      </c>
      <c r="D17" s="7">
        <v>0.2147</v>
      </c>
      <c r="E17" s="17">
        <v>452</v>
      </c>
      <c r="F17" s="6">
        <v>147</v>
      </c>
      <c r="G17" s="24">
        <v>0.32519999999999999</v>
      </c>
      <c r="H17" s="5">
        <v>0</v>
      </c>
      <c r="I17" s="6">
        <v>0</v>
      </c>
      <c r="J17" s="7">
        <v>0</v>
      </c>
      <c r="K17" s="17">
        <v>4448</v>
      </c>
      <c r="L17" s="6">
        <v>1005</v>
      </c>
      <c r="M17" s="7">
        <v>0.22589999999999999</v>
      </c>
      <c r="O17" s="30"/>
    </row>
    <row r="18" spans="1:15" x14ac:dyDescent="0.35">
      <c r="A18" s="1" t="s">
        <v>21</v>
      </c>
      <c r="B18" s="5">
        <v>7138</v>
      </c>
      <c r="C18" s="6">
        <v>1779</v>
      </c>
      <c r="D18" s="7">
        <v>0.2492</v>
      </c>
      <c r="E18" s="17">
        <v>3399</v>
      </c>
      <c r="F18" s="6">
        <v>1207</v>
      </c>
      <c r="G18" s="24">
        <v>0.35510000000000003</v>
      </c>
      <c r="H18" s="5">
        <v>0</v>
      </c>
      <c r="I18" s="6">
        <v>0</v>
      </c>
      <c r="J18" s="7">
        <v>0</v>
      </c>
      <c r="K18" s="17">
        <v>10537</v>
      </c>
      <c r="L18" s="6">
        <v>2986</v>
      </c>
      <c r="M18" s="7">
        <v>0.28339999999999999</v>
      </c>
      <c r="O18" s="30"/>
    </row>
    <row r="19" spans="1:15" x14ac:dyDescent="0.35">
      <c r="A19" s="1" t="s">
        <v>22</v>
      </c>
      <c r="B19" s="5">
        <v>2559</v>
      </c>
      <c r="C19" s="6">
        <v>563</v>
      </c>
      <c r="D19" s="7">
        <v>0.22</v>
      </c>
      <c r="E19" s="17">
        <v>585</v>
      </c>
      <c r="F19" s="6">
        <v>204</v>
      </c>
      <c r="G19" s="24">
        <v>0.34870000000000001</v>
      </c>
      <c r="H19" s="5">
        <v>2</v>
      </c>
      <c r="I19" s="6">
        <v>0</v>
      </c>
      <c r="J19" s="7">
        <v>0</v>
      </c>
      <c r="K19" s="17">
        <v>3146</v>
      </c>
      <c r="L19" s="6">
        <v>767</v>
      </c>
      <c r="M19" s="7">
        <v>0.24379999999999999</v>
      </c>
      <c r="O19" s="30"/>
    </row>
    <row r="20" spans="1:15" x14ac:dyDescent="0.35">
      <c r="A20" s="1" t="s">
        <v>23</v>
      </c>
      <c r="B20" s="8">
        <v>30466</v>
      </c>
      <c r="C20" s="6">
        <v>7877</v>
      </c>
      <c r="D20" s="7">
        <v>0.2586</v>
      </c>
      <c r="E20" s="18">
        <v>12494</v>
      </c>
      <c r="F20" s="6">
        <v>3191</v>
      </c>
      <c r="G20" s="24">
        <v>0.25540000000000002</v>
      </c>
      <c r="H20" s="5">
        <v>0</v>
      </c>
      <c r="I20" s="6">
        <v>0</v>
      </c>
      <c r="J20" s="7">
        <v>0</v>
      </c>
      <c r="K20" s="18">
        <v>42960</v>
      </c>
      <c r="L20" s="9">
        <v>11068</v>
      </c>
      <c r="M20" s="7">
        <v>0.2576</v>
      </c>
      <c r="O20" s="30"/>
    </row>
    <row r="21" spans="1:15" x14ac:dyDescent="0.35">
      <c r="A21" s="1" t="s">
        <v>24</v>
      </c>
      <c r="B21" s="5">
        <v>8971</v>
      </c>
      <c r="C21" s="6">
        <v>2714</v>
      </c>
      <c r="D21" s="7">
        <v>0.30249999999999999</v>
      </c>
      <c r="E21" s="17">
        <v>4054</v>
      </c>
      <c r="F21" s="6">
        <v>1664</v>
      </c>
      <c r="G21" s="24">
        <v>0.41049999999999998</v>
      </c>
      <c r="H21" s="5">
        <v>1</v>
      </c>
      <c r="I21" s="6">
        <v>1</v>
      </c>
      <c r="J21" s="7">
        <v>1</v>
      </c>
      <c r="K21" s="18">
        <v>13026</v>
      </c>
      <c r="L21" s="6">
        <v>4379</v>
      </c>
      <c r="M21" s="7">
        <v>0.3362</v>
      </c>
      <c r="O21" s="30"/>
    </row>
    <row r="22" spans="1:15" x14ac:dyDescent="0.35">
      <c r="A22" s="1" t="s">
        <v>25</v>
      </c>
      <c r="B22" s="5">
        <v>6068</v>
      </c>
      <c r="C22" s="6">
        <v>1618</v>
      </c>
      <c r="D22" s="7">
        <v>0.2666</v>
      </c>
      <c r="E22" s="17">
        <v>1013</v>
      </c>
      <c r="F22" s="6">
        <v>335</v>
      </c>
      <c r="G22" s="24">
        <v>0.33069999999999999</v>
      </c>
      <c r="H22" s="5">
        <v>0</v>
      </c>
      <c r="I22" s="6">
        <v>0</v>
      </c>
      <c r="J22" s="7">
        <v>0</v>
      </c>
      <c r="K22" s="17">
        <v>7081</v>
      </c>
      <c r="L22" s="6">
        <v>1953</v>
      </c>
      <c r="M22" s="7">
        <v>0.27579999999999999</v>
      </c>
      <c r="O22" s="30"/>
    </row>
    <row r="23" spans="1:15" x14ac:dyDescent="0.35">
      <c r="A23" s="1" t="s">
        <v>26</v>
      </c>
      <c r="B23" s="5">
        <v>9997</v>
      </c>
      <c r="C23" s="6">
        <v>2884</v>
      </c>
      <c r="D23" s="7">
        <v>0.28849999999999998</v>
      </c>
      <c r="E23" s="17">
        <v>2384</v>
      </c>
      <c r="F23" s="6">
        <v>760</v>
      </c>
      <c r="G23" s="24">
        <v>0.31879999999999997</v>
      </c>
      <c r="H23" s="5">
        <v>0</v>
      </c>
      <c r="I23" s="6">
        <v>0</v>
      </c>
      <c r="J23" s="7">
        <v>0</v>
      </c>
      <c r="K23" s="18">
        <v>12381</v>
      </c>
      <c r="L23" s="6">
        <v>3644</v>
      </c>
      <c r="M23" s="7">
        <v>0.29430000000000001</v>
      </c>
      <c r="O23" s="30"/>
    </row>
    <row r="24" spans="1:15" x14ac:dyDescent="0.35">
      <c r="A24" s="1" t="s">
        <v>27</v>
      </c>
      <c r="B24" s="8">
        <v>11215</v>
      </c>
      <c r="C24" s="6">
        <v>1945</v>
      </c>
      <c r="D24" s="7">
        <v>0.1734</v>
      </c>
      <c r="E24" s="17">
        <v>2327</v>
      </c>
      <c r="F24" s="6">
        <v>453</v>
      </c>
      <c r="G24" s="24">
        <v>0.19470000000000001</v>
      </c>
      <c r="H24" s="5">
        <v>0</v>
      </c>
      <c r="I24" s="6">
        <v>0</v>
      </c>
      <c r="J24" s="7">
        <v>0</v>
      </c>
      <c r="K24" s="18">
        <v>13542</v>
      </c>
      <c r="L24" s="6">
        <v>2398</v>
      </c>
      <c r="M24" s="7">
        <v>0.17710000000000001</v>
      </c>
      <c r="O24" s="30"/>
    </row>
    <row r="25" spans="1:15" x14ac:dyDescent="0.35">
      <c r="A25" s="1" t="s">
        <v>28</v>
      </c>
      <c r="B25" s="8">
        <v>16153</v>
      </c>
      <c r="C25" s="6">
        <v>7245</v>
      </c>
      <c r="D25" s="7">
        <v>0.44850000000000001</v>
      </c>
      <c r="E25" s="17">
        <v>3115</v>
      </c>
      <c r="F25" s="6">
        <v>967</v>
      </c>
      <c r="G25" s="24">
        <v>0.31040000000000001</v>
      </c>
      <c r="H25" s="5">
        <v>0</v>
      </c>
      <c r="I25" s="6">
        <v>0</v>
      </c>
      <c r="J25" s="7">
        <v>0</v>
      </c>
      <c r="K25" s="18">
        <v>19268</v>
      </c>
      <c r="L25" s="6">
        <v>8212</v>
      </c>
      <c r="M25" s="7">
        <v>0.42620000000000002</v>
      </c>
      <c r="O25" s="30"/>
    </row>
    <row r="26" spans="1:15" x14ac:dyDescent="0.35">
      <c r="A26" s="1" t="s">
        <v>29</v>
      </c>
      <c r="B26" s="8">
        <v>14130</v>
      </c>
      <c r="C26" s="6">
        <v>4007</v>
      </c>
      <c r="D26" s="7">
        <v>0.28360000000000002</v>
      </c>
      <c r="E26" s="17">
        <v>5241</v>
      </c>
      <c r="F26" s="6">
        <v>2313</v>
      </c>
      <c r="G26" s="24">
        <v>0.44130000000000003</v>
      </c>
      <c r="H26" s="5">
        <v>0</v>
      </c>
      <c r="I26" s="6">
        <v>0</v>
      </c>
      <c r="J26" s="7">
        <v>0</v>
      </c>
      <c r="K26" s="18">
        <v>19371</v>
      </c>
      <c r="L26" s="6">
        <v>6320</v>
      </c>
      <c r="M26" s="7">
        <v>0.32629999999999998</v>
      </c>
      <c r="O26" s="30"/>
    </row>
    <row r="27" spans="1:15" x14ac:dyDescent="0.35">
      <c r="A27" s="1" t="s">
        <v>30</v>
      </c>
      <c r="B27" s="5">
        <v>2415</v>
      </c>
      <c r="C27" s="6">
        <v>736</v>
      </c>
      <c r="D27" s="7">
        <v>0.30480000000000002</v>
      </c>
      <c r="E27" s="17">
        <v>1038</v>
      </c>
      <c r="F27" s="6">
        <v>400</v>
      </c>
      <c r="G27" s="24">
        <v>0.38540000000000002</v>
      </c>
      <c r="H27" s="5">
        <v>0</v>
      </c>
      <c r="I27" s="6">
        <v>0</v>
      </c>
      <c r="J27" s="7">
        <v>0</v>
      </c>
      <c r="K27" s="17">
        <v>3453</v>
      </c>
      <c r="L27" s="6">
        <v>1136</v>
      </c>
      <c r="M27" s="7">
        <v>0.32900000000000001</v>
      </c>
      <c r="O27" s="30"/>
    </row>
    <row r="28" spans="1:15" x14ac:dyDescent="0.35">
      <c r="A28" s="1" t="s">
        <v>31</v>
      </c>
      <c r="B28" s="8">
        <v>17720</v>
      </c>
      <c r="C28" s="9">
        <v>6362</v>
      </c>
      <c r="D28" s="7">
        <v>0.35899999999999999</v>
      </c>
      <c r="E28" s="17">
        <v>3314</v>
      </c>
      <c r="F28" s="6">
        <v>746</v>
      </c>
      <c r="G28" s="24">
        <v>0.22509999999999999</v>
      </c>
      <c r="H28" s="5">
        <v>3</v>
      </c>
      <c r="I28" s="6">
        <v>3</v>
      </c>
      <c r="J28" s="7">
        <v>1</v>
      </c>
      <c r="K28" s="18">
        <v>21037</v>
      </c>
      <c r="L28" s="9">
        <v>7111</v>
      </c>
      <c r="M28" s="7">
        <v>0.33800000000000002</v>
      </c>
      <c r="O28" s="30"/>
    </row>
    <row r="29" spans="1:15" x14ac:dyDescent="0.35">
      <c r="A29" s="1" t="s">
        <v>32</v>
      </c>
      <c r="B29" s="8">
        <v>13865</v>
      </c>
      <c r="C29" s="6">
        <v>3888</v>
      </c>
      <c r="D29" s="7">
        <v>0.28039999999999998</v>
      </c>
      <c r="E29" s="17">
        <v>2835</v>
      </c>
      <c r="F29" s="6">
        <v>1059</v>
      </c>
      <c r="G29" s="24">
        <v>0.3735</v>
      </c>
      <c r="H29" s="5">
        <v>0</v>
      </c>
      <c r="I29" s="6">
        <v>0</v>
      </c>
      <c r="J29" s="7">
        <v>0</v>
      </c>
      <c r="K29" s="18">
        <v>16700</v>
      </c>
      <c r="L29" s="6">
        <v>4947</v>
      </c>
      <c r="M29" s="7">
        <v>0.29620000000000002</v>
      </c>
      <c r="O29" s="30"/>
    </row>
    <row r="30" spans="1:15" x14ac:dyDescent="0.35">
      <c r="A30" s="1" t="s">
        <v>33</v>
      </c>
      <c r="B30" s="8">
        <v>15076</v>
      </c>
      <c r="C30" s="6">
        <v>4297</v>
      </c>
      <c r="D30" s="7">
        <v>0.28499999999999998</v>
      </c>
      <c r="E30" s="17">
        <v>2408</v>
      </c>
      <c r="F30" s="6">
        <v>1202</v>
      </c>
      <c r="G30" s="24">
        <v>0.49919999999999998</v>
      </c>
      <c r="H30" s="5">
        <v>0</v>
      </c>
      <c r="I30" s="6">
        <v>0</v>
      </c>
      <c r="J30" s="7">
        <v>0</v>
      </c>
      <c r="K30" s="18">
        <v>17484</v>
      </c>
      <c r="L30" s="6">
        <v>5499</v>
      </c>
      <c r="M30" s="7">
        <v>0.3145</v>
      </c>
      <c r="O30" s="30"/>
    </row>
    <row r="31" spans="1:15" x14ac:dyDescent="0.35">
      <c r="A31" s="1" t="s">
        <v>34</v>
      </c>
      <c r="B31" s="8">
        <v>9431</v>
      </c>
      <c r="C31" s="6">
        <v>3045</v>
      </c>
      <c r="D31" s="7">
        <v>0.32290000000000002</v>
      </c>
      <c r="E31" s="17">
        <v>1134</v>
      </c>
      <c r="F31" s="6">
        <v>597</v>
      </c>
      <c r="G31" s="24">
        <v>0.52649999999999997</v>
      </c>
      <c r="H31" s="5">
        <v>0</v>
      </c>
      <c r="I31" s="6">
        <v>0</v>
      </c>
      <c r="J31" s="7">
        <v>0</v>
      </c>
      <c r="K31" s="18">
        <v>10565</v>
      </c>
      <c r="L31" s="6">
        <v>3642</v>
      </c>
      <c r="M31" s="7">
        <v>0.34470000000000001</v>
      </c>
      <c r="O31" s="30"/>
    </row>
    <row r="32" spans="1:15" x14ac:dyDescent="0.35">
      <c r="A32" s="1" t="s">
        <v>35</v>
      </c>
      <c r="B32" s="5">
        <v>854</v>
      </c>
      <c r="C32" s="6">
        <v>165</v>
      </c>
      <c r="D32" s="7">
        <v>0.19320000000000001</v>
      </c>
      <c r="E32" s="17">
        <v>114</v>
      </c>
      <c r="F32" s="6">
        <v>28</v>
      </c>
      <c r="G32" s="24">
        <v>0.24560000000000001</v>
      </c>
      <c r="H32" s="5">
        <v>0</v>
      </c>
      <c r="I32" s="6">
        <v>0</v>
      </c>
      <c r="J32" s="7">
        <v>0</v>
      </c>
      <c r="K32" s="17">
        <v>968</v>
      </c>
      <c r="L32" s="6">
        <v>193</v>
      </c>
      <c r="M32" s="7">
        <v>0.19939999999999999</v>
      </c>
      <c r="O32" s="30"/>
    </row>
    <row r="33" spans="1:15" x14ac:dyDescent="0.35">
      <c r="A33" s="1" t="s">
        <v>36</v>
      </c>
      <c r="B33" s="8">
        <v>11893</v>
      </c>
      <c r="C33" s="6">
        <v>4574</v>
      </c>
      <c r="D33" s="7">
        <v>0.3846</v>
      </c>
      <c r="E33" s="17">
        <v>3646</v>
      </c>
      <c r="F33" s="6">
        <v>1987</v>
      </c>
      <c r="G33" s="24">
        <v>0.54500000000000004</v>
      </c>
      <c r="H33" s="5">
        <v>0</v>
      </c>
      <c r="I33" s="6">
        <v>0</v>
      </c>
      <c r="J33" s="7">
        <v>0</v>
      </c>
      <c r="K33" s="18">
        <v>15539</v>
      </c>
      <c r="L33" s="6">
        <v>6561</v>
      </c>
      <c r="M33" s="7">
        <v>0.42220000000000002</v>
      </c>
      <c r="O33" s="30"/>
    </row>
    <row r="34" spans="1:15" x14ac:dyDescent="0.35">
      <c r="A34" s="1" t="s">
        <v>37</v>
      </c>
      <c r="B34" s="5">
        <v>2145</v>
      </c>
      <c r="C34" s="6">
        <v>544</v>
      </c>
      <c r="D34" s="7">
        <v>0.25359999999999999</v>
      </c>
      <c r="E34" s="17">
        <v>261</v>
      </c>
      <c r="F34" s="6">
        <v>87</v>
      </c>
      <c r="G34" s="24">
        <v>0.33329999999999999</v>
      </c>
      <c r="H34" s="5">
        <v>0</v>
      </c>
      <c r="I34" s="6">
        <v>0</v>
      </c>
      <c r="J34" s="7">
        <v>0</v>
      </c>
      <c r="K34" s="17">
        <v>2406</v>
      </c>
      <c r="L34" s="6">
        <v>631</v>
      </c>
      <c r="M34" s="7">
        <v>0.26229999999999998</v>
      </c>
      <c r="O34" s="30"/>
    </row>
    <row r="35" spans="1:15" x14ac:dyDescent="0.35">
      <c r="A35" s="1" t="s">
        <v>38</v>
      </c>
      <c r="B35" s="5">
        <v>2705</v>
      </c>
      <c r="C35" s="6">
        <v>594</v>
      </c>
      <c r="D35" s="7">
        <v>0.21959999999999999</v>
      </c>
      <c r="E35" s="17">
        <v>739</v>
      </c>
      <c r="F35" s="6">
        <v>319</v>
      </c>
      <c r="G35" s="24">
        <v>0.43169999999999997</v>
      </c>
      <c r="H35" s="5">
        <v>0</v>
      </c>
      <c r="I35" s="6">
        <v>0</v>
      </c>
      <c r="J35" s="7">
        <v>0</v>
      </c>
      <c r="K35" s="17">
        <v>3444</v>
      </c>
      <c r="L35" s="6">
        <v>913</v>
      </c>
      <c r="M35" s="7">
        <v>0.2651</v>
      </c>
      <c r="O35" s="30"/>
    </row>
    <row r="36" spans="1:15" x14ac:dyDescent="0.35">
      <c r="A36" s="1" t="s">
        <v>73</v>
      </c>
      <c r="B36" s="5">
        <v>1911</v>
      </c>
      <c r="C36" s="6">
        <v>830</v>
      </c>
      <c r="D36" s="7">
        <v>0.43430000000000002</v>
      </c>
      <c r="E36" s="17">
        <v>277</v>
      </c>
      <c r="F36" s="6">
        <v>67</v>
      </c>
      <c r="G36" s="24">
        <v>0.2419</v>
      </c>
      <c r="H36" s="5">
        <v>1</v>
      </c>
      <c r="I36" s="6">
        <v>1</v>
      </c>
      <c r="J36" s="7">
        <v>1</v>
      </c>
      <c r="K36" s="17">
        <v>2189</v>
      </c>
      <c r="L36" s="6">
        <v>898</v>
      </c>
      <c r="M36" s="7">
        <v>0.41020000000000001</v>
      </c>
      <c r="O36" s="30"/>
    </row>
    <row r="37" spans="1:15" x14ac:dyDescent="0.35">
      <c r="A37" s="1" t="s">
        <v>39</v>
      </c>
      <c r="B37" s="8">
        <v>29746</v>
      </c>
      <c r="C37" s="6">
        <v>7533</v>
      </c>
      <c r="D37" s="7">
        <v>0.25319999999999998</v>
      </c>
      <c r="E37" s="17">
        <v>5859</v>
      </c>
      <c r="F37" s="6">
        <v>1801</v>
      </c>
      <c r="G37" s="24">
        <v>0.30740000000000001</v>
      </c>
      <c r="H37" s="5">
        <v>5</v>
      </c>
      <c r="I37" s="6">
        <v>1</v>
      </c>
      <c r="J37" s="7">
        <v>0.2</v>
      </c>
      <c r="K37" s="18">
        <v>35610</v>
      </c>
      <c r="L37" s="6">
        <v>9335</v>
      </c>
      <c r="M37" s="7">
        <v>0.2621</v>
      </c>
      <c r="O37" s="30"/>
    </row>
    <row r="38" spans="1:15" x14ac:dyDescent="0.35">
      <c r="A38" s="1" t="s">
        <v>40</v>
      </c>
      <c r="B38" s="5">
        <v>4188</v>
      </c>
      <c r="C38" s="6">
        <v>1029</v>
      </c>
      <c r="D38" s="7">
        <v>0.2457</v>
      </c>
      <c r="E38" s="17">
        <v>3371</v>
      </c>
      <c r="F38" s="6">
        <v>1311</v>
      </c>
      <c r="G38" s="24">
        <v>0.38890000000000002</v>
      </c>
      <c r="H38" s="5">
        <v>0</v>
      </c>
      <c r="I38" s="6">
        <v>0</v>
      </c>
      <c r="J38" s="7">
        <v>0</v>
      </c>
      <c r="K38" s="17">
        <v>7559</v>
      </c>
      <c r="L38" s="6">
        <v>2340</v>
      </c>
      <c r="M38" s="7">
        <v>0.30959999999999999</v>
      </c>
      <c r="O38" s="30"/>
    </row>
    <row r="39" spans="1:15" x14ac:dyDescent="0.35">
      <c r="A39" s="1" t="s">
        <v>41</v>
      </c>
      <c r="B39" s="5">
        <v>6047</v>
      </c>
      <c r="C39" s="6">
        <v>2219</v>
      </c>
      <c r="D39" s="7">
        <v>0.36699999999999999</v>
      </c>
      <c r="E39" s="17">
        <v>1075</v>
      </c>
      <c r="F39" s="6">
        <v>403</v>
      </c>
      <c r="G39" s="24">
        <v>0.37490000000000001</v>
      </c>
      <c r="H39" s="5">
        <v>0</v>
      </c>
      <c r="I39" s="6">
        <v>0</v>
      </c>
      <c r="J39" s="7">
        <v>0</v>
      </c>
      <c r="K39" s="17">
        <v>7122</v>
      </c>
      <c r="L39" s="6">
        <v>2622</v>
      </c>
      <c r="M39" s="7">
        <v>0.36820000000000003</v>
      </c>
      <c r="O39" s="30"/>
    </row>
    <row r="40" spans="1:15" x14ac:dyDescent="0.35">
      <c r="A40" s="1" t="s">
        <v>42</v>
      </c>
      <c r="B40" s="8">
        <v>29003</v>
      </c>
      <c r="C40" s="6">
        <v>7944</v>
      </c>
      <c r="D40" s="7">
        <v>0.27389999999999998</v>
      </c>
      <c r="E40" s="17">
        <v>7469</v>
      </c>
      <c r="F40" s="6">
        <v>1285</v>
      </c>
      <c r="G40" s="24">
        <v>0.17199999999999999</v>
      </c>
      <c r="H40" s="5">
        <v>0</v>
      </c>
      <c r="I40" s="6">
        <v>0</v>
      </c>
      <c r="J40" s="7">
        <v>0</v>
      </c>
      <c r="K40" s="18">
        <v>36472</v>
      </c>
      <c r="L40" s="6">
        <v>9229</v>
      </c>
      <c r="M40" s="7">
        <v>0.253</v>
      </c>
      <c r="O40" s="30"/>
    </row>
    <row r="41" spans="1:15" x14ac:dyDescent="0.35">
      <c r="A41" s="1" t="s">
        <v>43</v>
      </c>
      <c r="B41" s="5">
        <v>10587</v>
      </c>
      <c r="C41" s="6">
        <v>2475</v>
      </c>
      <c r="D41" s="7">
        <v>0.23380000000000001</v>
      </c>
      <c r="E41" s="17">
        <v>4273</v>
      </c>
      <c r="F41" s="6">
        <v>1369</v>
      </c>
      <c r="G41" s="24">
        <v>0.32040000000000002</v>
      </c>
      <c r="H41" s="5">
        <v>0</v>
      </c>
      <c r="I41" s="6">
        <v>0</v>
      </c>
      <c r="J41" s="7">
        <v>0</v>
      </c>
      <c r="K41" s="18">
        <v>14860</v>
      </c>
      <c r="L41" s="6">
        <v>3844</v>
      </c>
      <c r="M41" s="7">
        <v>0.25869999999999999</v>
      </c>
      <c r="O41" s="30"/>
    </row>
    <row r="42" spans="1:15" x14ac:dyDescent="0.35">
      <c r="A42" s="1" t="s">
        <v>44</v>
      </c>
      <c r="B42" s="5">
        <v>6756</v>
      </c>
      <c r="C42" s="6">
        <v>1705</v>
      </c>
      <c r="D42" s="7">
        <v>0.25240000000000001</v>
      </c>
      <c r="E42" s="17">
        <v>1673</v>
      </c>
      <c r="F42" s="6">
        <v>533</v>
      </c>
      <c r="G42" s="24">
        <v>0.31859999999999999</v>
      </c>
      <c r="H42" s="5">
        <v>0</v>
      </c>
      <c r="I42" s="6">
        <v>0</v>
      </c>
      <c r="J42" s="7">
        <v>0</v>
      </c>
      <c r="K42" s="17">
        <v>8429</v>
      </c>
      <c r="L42" s="6">
        <v>2238</v>
      </c>
      <c r="M42" s="7">
        <v>0.26550000000000001</v>
      </c>
      <c r="O42" s="30"/>
    </row>
    <row r="43" spans="1:15" x14ac:dyDescent="0.35">
      <c r="A43" s="1" t="s">
        <v>45</v>
      </c>
      <c r="B43" s="5">
        <v>8696</v>
      </c>
      <c r="C43" s="6">
        <v>3278</v>
      </c>
      <c r="D43" s="7">
        <v>0.377</v>
      </c>
      <c r="E43" s="17">
        <v>1606</v>
      </c>
      <c r="F43" s="6">
        <v>451</v>
      </c>
      <c r="G43" s="24">
        <v>0.28079999999999999</v>
      </c>
      <c r="H43" s="5">
        <v>0</v>
      </c>
      <c r="I43" s="6">
        <v>0</v>
      </c>
      <c r="J43" s="7">
        <v>0</v>
      </c>
      <c r="K43" s="17">
        <v>10302</v>
      </c>
      <c r="L43" s="6">
        <v>3729</v>
      </c>
      <c r="M43" s="7">
        <v>0.36199999999999999</v>
      </c>
      <c r="O43" s="30"/>
    </row>
    <row r="44" spans="1:15" x14ac:dyDescent="0.35">
      <c r="A44" s="1" t="s">
        <v>46</v>
      </c>
      <c r="B44" s="8">
        <v>48623</v>
      </c>
      <c r="C44" s="9">
        <v>16401</v>
      </c>
      <c r="D44" s="7">
        <v>0.33729999999999999</v>
      </c>
      <c r="E44" s="18">
        <v>11701</v>
      </c>
      <c r="F44" s="6">
        <v>4612</v>
      </c>
      <c r="G44" s="24">
        <v>0.39419999999999999</v>
      </c>
      <c r="H44" s="5">
        <v>0</v>
      </c>
      <c r="I44" s="6">
        <v>0</v>
      </c>
      <c r="J44" s="7">
        <v>0</v>
      </c>
      <c r="K44" s="18">
        <v>60324</v>
      </c>
      <c r="L44" s="9">
        <v>21013</v>
      </c>
      <c r="M44" s="7">
        <v>0.3483</v>
      </c>
      <c r="O44" s="30"/>
    </row>
    <row r="45" spans="1:15" x14ac:dyDescent="0.35">
      <c r="A45" s="1" t="s">
        <v>47</v>
      </c>
      <c r="B45" s="5">
        <v>2792</v>
      </c>
      <c r="C45" s="6">
        <v>761</v>
      </c>
      <c r="D45" s="7">
        <v>0.27260000000000001</v>
      </c>
      <c r="E45" s="17">
        <v>444</v>
      </c>
      <c r="F45" s="6">
        <v>173</v>
      </c>
      <c r="G45" s="24">
        <v>0.3896</v>
      </c>
      <c r="H45" s="5">
        <v>0</v>
      </c>
      <c r="I45" s="6">
        <v>0</v>
      </c>
      <c r="J45" s="7">
        <v>0</v>
      </c>
      <c r="K45" s="17">
        <v>3236</v>
      </c>
      <c r="L45" s="6">
        <v>934</v>
      </c>
      <c r="M45" s="7">
        <v>0.28860000000000002</v>
      </c>
      <c r="O45" s="30"/>
    </row>
    <row r="46" spans="1:15" x14ac:dyDescent="0.35">
      <c r="A46" s="1" t="s">
        <v>48</v>
      </c>
      <c r="B46" s="5">
        <v>2710</v>
      </c>
      <c r="C46" s="6">
        <v>1192</v>
      </c>
      <c r="D46" s="7">
        <v>0.43990000000000001</v>
      </c>
      <c r="E46" s="17">
        <v>670</v>
      </c>
      <c r="F46" s="6">
        <v>204</v>
      </c>
      <c r="G46" s="24">
        <v>0.30449999999999999</v>
      </c>
      <c r="H46" s="5">
        <v>0</v>
      </c>
      <c r="I46" s="6">
        <v>0</v>
      </c>
      <c r="J46" s="7">
        <v>0</v>
      </c>
      <c r="K46" s="17">
        <v>3380</v>
      </c>
      <c r="L46" s="6">
        <v>1396</v>
      </c>
      <c r="M46" s="7">
        <v>0.41299999999999998</v>
      </c>
      <c r="O46" s="30"/>
    </row>
    <row r="47" spans="1:15" x14ac:dyDescent="0.35">
      <c r="A47" s="1" t="s">
        <v>49</v>
      </c>
      <c r="B47" s="5">
        <v>16534</v>
      </c>
      <c r="C47" s="6">
        <v>3714</v>
      </c>
      <c r="D47" s="7">
        <v>0.22459999999999999</v>
      </c>
      <c r="E47" s="17">
        <v>1746</v>
      </c>
      <c r="F47" s="6">
        <v>871</v>
      </c>
      <c r="G47" s="24">
        <v>0.49890000000000001</v>
      </c>
      <c r="H47" s="5">
        <v>1</v>
      </c>
      <c r="I47" s="6">
        <v>0</v>
      </c>
      <c r="J47" s="7">
        <v>0</v>
      </c>
      <c r="K47" s="18">
        <v>18281</v>
      </c>
      <c r="L47" s="6">
        <v>4585</v>
      </c>
      <c r="M47" s="7">
        <v>0.25080000000000002</v>
      </c>
      <c r="O47" s="30"/>
    </row>
    <row r="48" spans="1:15" x14ac:dyDescent="0.35">
      <c r="A48" s="1" t="s">
        <v>50</v>
      </c>
      <c r="B48" s="5">
        <v>509</v>
      </c>
      <c r="C48" s="6">
        <v>101</v>
      </c>
      <c r="D48" s="7">
        <v>0.19839999999999999</v>
      </c>
      <c r="E48" s="17">
        <v>114</v>
      </c>
      <c r="F48" s="6">
        <v>52</v>
      </c>
      <c r="G48" s="24">
        <v>0.45610000000000001</v>
      </c>
      <c r="H48" s="5">
        <v>0</v>
      </c>
      <c r="I48" s="6">
        <v>0</v>
      </c>
      <c r="J48" s="7">
        <v>0</v>
      </c>
      <c r="K48" s="17">
        <v>623</v>
      </c>
      <c r="L48" s="6">
        <v>153</v>
      </c>
      <c r="M48" s="7">
        <v>0.24560000000000001</v>
      </c>
      <c r="O48" s="30"/>
    </row>
    <row r="49" spans="1:15" x14ac:dyDescent="0.35">
      <c r="A49" s="1" t="s">
        <v>51</v>
      </c>
      <c r="B49" s="5">
        <v>13387</v>
      </c>
      <c r="C49" s="6">
        <v>2712</v>
      </c>
      <c r="D49" s="7">
        <v>0.2026</v>
      </c>
      <c r="E49" s="17">
        <v>5130</v>
      </c>
      <c r="F49" s="6">
        <v>1848</v>
      </c>
      <c r="G49" s="24">
        <v>0.36020000000000002</v>
      </c>
      <c r="H49" s="5">
        <v>0</v>
      </c>
      <c r="I49" s="6">
        <v>0</v>
      </c>
      <c r="J49" s="7">
        <v>0</v>
      </c>
      <c r="K49" s="18">
        <v>18517</v>
      </c>
      <c r="L49" s="6">
        <v>4560</v>
      </c>
      <c r="M49" s="7">
        <v>0.24629999999999999</v>
      </c>
      <c r="O49" s="30"/>
    </row>
    <row r="50" spans="1:15" x14ac:dyDescent="0.35">
      <c r="A50" s="1" t="s">
        <v>52</v>
      </c>
      <c r="B50" s="8">
        <v>83223</v>
      </c>
      <c r="C50" s="9">
        <v>13920</v>
      </c>
      <c r="D50" s="7">
        <v>0.1673</v>
      </c>
      <c r="E50" s="18">
        <v>19440</v>
      </c>
      <c r="F50" s="6">
        <v>7497</v>
      </c>
      <c r="G50" s="24">
        <v>0.3856</v>
      </c>
      <c r="H50" s="5">
        <v>0</v>
      </c>
      <c r="I50" s="6">
        <v>0</v>
      </c>
      <c r="J50" s="7">
        <v>0</v>
      </c>
      <c r="K50" s="18">
        <v>102663</v>
      </c>
      <c r="L50" s="9">
        <v>21417</v>
      </c>
      <c r="M50" s="7">
        <v>0.20860000000000001</v>
      </c>
      <c r="O50" s="30"/>
    </row>
    <row r="51" spans="1:15" x14ac:dyDescent="0.35">
      <c r="A51" s="1" t="s">
        <v>53</v>
      </c>
      <c r="B51" s="5">
        <v>5627</v>
      </c>
      <c r="C51" s="6">
        <v>1541</v>
      </c>
      <c r="D51" s="7">
        <v>0.27389999999999998</v>
      </c>
      <c r="E51" s="17">
        <v>1280</v>
      </c>
      <c r="F51" s="6">
        <v>337</v>
      </c>
      <c r="G51" s="24">
        <v>0.26329999999999998</v>
      </c>
      <c r="H51" s="5">
        <v>0</v>
      </c>
      <c r="I51" s="6">
        <v>0</v>
      </c>
      <c r="J51" s="7">
        <v>0</v>
      </c>
      <c r="K51" s="17">
        <v>6907</v>
      </c>
      <c r="L51" s="6">
        <v>1878</v>
      </c>
      <c r="M51" s="7">
        <v>0.27189999999999998</v>
      </c>
      <c r="O51" s="30"/>
    </row>
    <row r="52" spans="1:15" x14ac:dyDescent="0.35">
      <c r="A52" s="1" t="s">
        <v>54</v>
      </c>
      <c r="B52" s="8">
        <v>8224</v>
      </c>
      <c r="C52" s="6">
        <v>1371</v>
      </c>
      <c r="D52" s="7">
        <v>0.16669999999999999</v>
      </c>
      <c r="E52" s="17">
        <v>3315</v>
      </c>
      <c r="F52" s="6">
        <v>1598</v>
      </c>
      <c r="G52" s="24">
        <v>0.48209999999999997</v>
      </c>
      <c r="H52" s="5">
        <v>0</v>
      </c>
      <c r="I52" s="6">
        <v>0</v>
      </c>
      <c r="J52" s="7">
        <v>0</v>
      </c>
      <c r="K52" s="18">
        <v>11539</v>
      </c>
      <c r="L52" s="6">
        <v>2969</v>
      </c>
      <c r="M52" s="7">
        <v>0.25729999999999997</v>
      </c>
      <c r="O52" s="30"/>
    </row>
    <row r="53" spans="1:15" x14ac:dyDescent="0.35">
      <c r="A53" s="1" t="s">
        <v>55</v>
      </c>
      <c r="B53" s="5">
        <v>41</v>
      </c>
      <c r="C53" s="6">
        <v>15</v>
      </c>
      <c r="D53" s="7">
        <v>0.3659</v>
      </c>
      <c r="E53" s="17">
        <v>7</v>
      </c>
      <c r="F53" s="6">
        <v>3</v>
      </c>
      <c r="G53" s="24">
        <v>0.42859999999999998</v>
      </c>
      <c r="H53" s="5">
        <v>0</v>
      </c>
      <c r="I53" s="6">
        <v>0</v>
      </c>
      <c r="J53" s="7">
        <v>0</v>
      </c>
      <c r="K53" s="17">
        <v>48</v>
      </c>
      <c r="L53" s="6">
        <v>18</v>
      </c>
      <c r="M53" s="7">
        <v>0.375</v>
      </c>
      <c r="O53" s="30"/>
    </row>
    <row r="54" spans="1:15" x14ac:dyDescent="0.35">
      <c r="A54" s="1" t="s">
        <v>56</v>
      </c>
      <c r="B54" s="5">
        <v>844</v>
      </c>
      <c r="C54" s="6">
        <v>184</v>
      </c>
      <c r="D54" s="7">
        <v>0.218</v>
      </c>
      <c r="E54" s="17">
        <v>268</v>
      </c>
      <c r="F54" s="6">
        <v>108</v>
      </c>
      <c r="G54" s="24">
        <v>0.40300000000000002</v>
      </c>
      <c r="H54" s="5">
        <v>0</v>
      </c>
      <c r="I54" s="6">
        <v>0</v>
      </c>
      <c r="J54" s="7">
        <v>0</v>
      </c>
      <c r="K54" s="17">
        <v>1112</v>
      </c>
      <c r="L54" s="6">
        <v>292</v>
      </c>
      <c r="M54" s="7">
        <v>0.2626</v>
      </c>
      <c r="O54" s="30"/>
    </row>
    <row r="55" spans="1:15" x14ac:dyDescent="0.35">
      <c r="A55" s="1" t="s">
        <v>57</v>
      </c>
      <c r="B55" s="8">
        <v>27314</v>
      </c>
      <c r="C55" s="6">
        <v>8798</v>
      </c>
      <c r="D55" s="7">
        <v>0.3221</v>
      </c>
      <c r="E55" s="17">
        <v>3644</v>
      </c>
      <c r="F55" s="6">
        <v>1316</v>
      </c>
      <c r="G55" s="24">
        <v>0.36109999999999998</v>
      </c>
      <c r="H55" s="5">
        <v>0</v>
      </c>
      <c r="I55" s="6">
        <v>0</v>
      </c>
      <c r="J55" s="7">
        <v>0</v>
      </c>
      <c r="K55" s="18">
        <v>30958</v>
      </c>
      <c r="L55" s="6">
        <v>10114</v>
      </c>
      <c r="M55" s="7">
        <v>0.32669999999999999</v>
      </c>
      <c r="O55" s="30"/>
    </row>
    <row r="56" spans="1:15" x14ac:dyDescent="0.35">
      <c r="A56" s="1" t="s">
        <v>58</v>
      </c>
      <c r="B56" s="8">
        <v>14190</v>
      </c>
      <c r="C56" s="6">
        <v>3775</v>
      </c>
      <c r="D56" s="7">
        <v>0.26600000000000001</v>
      </c>
      <c r="E56" s="17">
        <v>2579</v>
      </c>
      <c r="F56" s="6">
        <v>492</v>
      </c>
      <c r="G56" s="24">
        <v>0.1908</v>
      </c>
      <c r="H56" s="5">
        <v>0</v>
      </c>
      <c r="I56" s="6">
        <v>0</v>
      </c>
      <c r="J56" s="7">
        <v>0</v>
      </c>
      <c r="K56" s="18">
        <v>16769</v>
      </c>
      <c r="L56" s="6">
        <v>4267</v>
      </c>
      <c r="M56" s="7">
        <v>0.2545</v>
      </c>
      <c r="O56" s="30"/>
    </row>
    <row r="57" spans="1:15" x14ac:dyDescent="0.35">
      <c r="A57" s="1" t="s">
        <v>59</v>
      </c>
      <c r="B57" s="5">
        <v>2122</v>
      </c>
      <c r="C57" s="6">
        <v>660</v>
      </c>
      <c r="D57" s="7">
        <v>0.311</v>
      </c>
      <c r="E57" s="17">
        <v>1003</v>
      </c>
      <c r="F57" s="6">
        <v>506</v>
      </c>
      <c r="G57" s="24">
        <v>0.50449999999999995</v>
      </c>
      <c r="H57" s="5">
        <v>25</v>
      </c>
      <c r="I57" s="6">
        <v>7</v>
      </c>
      <c r="J57" s="7">
        <v>0.28000000000000003</v>
      </c>
      <c r="K57" s="17">
        <v>3150</v>
      </c>
      <c r="L57" s="6">
        <v>1173</v>
      </c>
      <c r="M57" s="7">
        <v>0.37240000000000001</v>
      </c>
      <c r="O57" s="30"/>
    </row>
    <row r="58" spans="1:15" ht="15" thickBot="1" x14ac:dyDescent="0.4">
      <c r="A58" s="10" t="s">
        <v>60</v>
      </c>
      <c r="B58" s="20">
        <v>821</v>
      </c>
      <c r="C58" s="21">
        <v>162</v>
      </c>
      <c r="D58" s="22">
        <v>0.1973</v>
      </c>
      <c r="E58" s="19">
        <v>398</v>
      </c>
      <c r="F58" s="11">
        <v>195</v>
      </c>
      <c r="G58" s="25">
        <v>0.4899</v>
      </c>
      <c r="H58" s="20">
        <v>0</v>
      </c>
      <c r="I58" s="21">
        <v>0</v>
      </c>
      <c r="J58" s="22">
        <v>0</v>
      </c>
      <c r="K58" s="19">
        <v>1219</v>
      </c>
      <c r="L58" s="11">
        <v>357</v>
      </c>
      <c r="M58" s="12">
        <v>0.29289999999999999</v>
      </c>
      <c r="O58" s="30"/>
    </row>
    <row r="59" spans="1:15" ht="15" thickBot="1" x14ac:dyDescent="0.4">
      <c r="A59" s="29" t="s">
        <v>61</v>
      </c>
      <c r="B59" s="28">
        <f>SUM(B6:B58)</f>
        <v>757634</v>
      </c>
      <c r="C59" s="13">
        <f>SUM(C6:C58)</f>
        <v>236849</v>
      </c>
      <c r="D59" s="14">
        <f>C59/B59</f>
        <v>0.31261664603225303</v>
      </c>
      <c r="E59" s="13">
        <f>SUM(E6:E58)</f>
        <v>188860</v>
      </c>
      <c r="F59" s="13">
        <f>SUM(F6:F58)</f>
        <v>66879</v>
      </c>
      <c r="G59" s="14">
        <f>F59/E59</f>
        <v>0.35411945356348618</v>
      </c>
      <c r="H59" s="13">
        <f>SUM(H6:H58)</f>
        <v>133</v>
      </c>
      <c r="I59" s="13">
        <f>SUM(I6:I58)</f>
        <v>82</v>
      </c>
      <c r="J59" s="14">
        <f>I59/H59</f>
        <v>0.61654135338345861</v>
      </c>
      <c r="K59" s="13">
        <f>SUM(K6:K58)</f>
        <v>946627</v>
      </c>
      <c r="L59" s="15">
        <f>SUM(L6:L58)</f>
        <v>303810</v>
      </c>
      <c r="M59" s="27">
        <f>L59/K59</f>
        <v>0.32093950415527972</v>
      </c>
    </row>
    <row r="60" spans="1:15" x14ac:dyDescent="0.35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</row>
    <row r="61" spans="1:15" x14ac:dyDescent="0.35">
      <c r="A61" s="46" t="s">
        <v>62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1:15" x14ac:dyDescent="0.35">
      <c r="A62" s="31" t="s">
        <v>63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5" x14ac:dyDescent="0.35">
      <c r="A63" s="31" t="s">
        <v>64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</row>
    <row r="64" spans="1:15" x14ac:dyDescent="0.35">
      <c r="A64" s="31" t="s">
        <v>65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</row>
    <row r="65" spans="1:13" x14ac:dyDescent="0.35">
      <c r="A65" s="31" t="s">
        <v>66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3"/>
    </row>
    <row r="66" spans="1:13" x14ac:dyDescent="0.35">
      <c r="A66" s="31" t="s">
        <v>67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</row>
    <row r="67" spans="1:13" x14ac:dyDescent="0.35">
      <c r="A67" s="31" t="s">
        <v>68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</row>
    <row r="68" spans="1:13" x14ac:dyDescent="0.35">
      <c r="A68" s="31" t="s">
        <v>69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</row>
    <row r="69" spans="1:13" x14ac:dyDescent="0.35">
      <c r="A69" s="3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</row>
    <row r="70" spans="1:13" x14ac:dyDescent="0.35">
      <c r="A70" s="31" t="s">
        <v>70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</row>
    <row r="71" spans="1:13" x14ac:dyDescent="0.35">
      <c r="A71" s="31" t="s">
        <v>71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</row>
    <row r="72" spans="1:13" x14ac:dyDescent="0.35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</row>
    <row r="73" spans="1:13" x14ac:dyDescent="0.35">
      <c r="A73" s="31" t="s"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</row>
    <row r="74" spans="1:13" x14ac:dyDescent="0.35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</row>
    <row r="75" spans="1:13" x14ac:dyDescent="0.35">
      <c r="A75" s="34">
        <v>43699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 ht="15" thickBot="1" x14ac:dyDescent="0.4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9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4AB3D-1FB2-4C8E-8853-ED82DF86D9A3}"/>
</file>

<file path=customXml/itemProps2.xml><?xml version="1.0" encoding="utf-8"?>
<ds:datastoreItem xmlns:ds="http://schemas.openxmlformats.org/officeDocument/2006/customXml" ds:itemID="{9F9DC521-7E26-4186-A595-3403A08922AA}"/>
</file>

<file path=customXml/itemProps3.xml><?xml version="1.0" encoding="utf-8"?>
<ds:datastoreItem xmlns:ds="http://schemas.openxmlformats.org/officeDocument/2006/customXml" ds:itemID="{C210DAD5-348B-4AE8-806C-66810F2A0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19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2021-07-02T11:20:15Z</dcterms:modified>
</cp:coreProperties>
</file>