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Y14 LAA" sheetId="1" r:id="rId1"/>
  </sheets>
  <calcPr calcId="145621"/>
</workbook>
</file>

<file path=xl/calcChain.xml><?xml version="1.0" encoding="utf-8"?>
<calcChain xmlns="http://schemas.openxmlformats.org/spreadsheetml/2006/main">
  <c r="L60" i="1" l="1"/>
  <c r="M60" i="1" s="1"/>
  <c r="K60" i="1"/>
  <c r="I60" i="1"/>
  <c r="J60" i="1" s="1"/>
  <c r="H60" i="1"/>
  <c r="F60" i="1"/>
  <c r="G60" i="1" s="1"/>
  <c r="E60" i="1"/>
  <c r="C60" i="1"/>
  <c r="D60" i="1" s="1"/>
  <c r="B60" i="1"/>
</calcChain>
</file>

<file path=xl/sharedStrings.xml><?xml version="1.0" encoding="utf-8"?>
<sst xmlns="http://schemas.openxmlformats.org/spreadsheetml/2006/main" count="92" uniqueCount="77">
  <si>
    <t>Lower Authority Reversal Rates (Regular Claims)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</si>
  <si>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</si>
  <si>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</si>
  <si>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</si>
  <si>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</si>
  <si>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</si>
  <si>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</si>
  <si>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</si>
  <si>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</si>
  <si>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</si>
  <si>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</si>
  <si>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</si>
  <si>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</si>
  <si>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</si>
  <si>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</si>
  <si>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</si>
  <si>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</si>
  <si>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</si>
  <si>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</si>
  <si>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</si>
  <si>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</si>
  <si>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</si>
  <si>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</si>
  <si>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</si>
  <si>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</si>
  <si>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</si>
  <si>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</si>
  <si>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</si>
  <si>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</si>
  <si>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</si>
  <si>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</si>
  <si>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</si>
  <si>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</si>
  <si>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</si>
  <si>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</si>
  <si>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</si>
  <si>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</si>
  <si>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</si>
  <si>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</si>
  <si>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</si>
  <si>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</si>
  <si>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</si>
  <si>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</si>
  <si>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</si>
  <si>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</si>
  <si>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</si>
  <si>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</si>
  <si>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</si>
  <si>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</si>
  <si>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</si>
  <si>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</si>
  <si>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</si>
  <si>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</si>
  <si>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</si>
  <si>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</si>
  <si>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</si>
  <si>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</si>
  <si>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</si>
  <si>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</si>
  <si>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</si>
  <si>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</si>
  <si>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</si>
  <si>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</si>
  <si>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</si>
  <si>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</si>
  <si>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</si>
  <si>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</si>
  <si>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</si>
  <si>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</si>
  <si>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</si>
  <si>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</si>
  <si>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</si>
  <si>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</si>
  <si>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</si>
  <si>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</si>
  <si>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FY 2014 (10/01/2013 to 09/30/2014)</t>
  </si>
  <si>
    <t>Appellant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</si>
</sst>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3" xfId="0" applyNumberFormat="1" applyFont="1" applyFill="1" applyBorder="1"/>
    <xf numFmtId="3" fontId="3" fillId="0" borderId="0" xfId="0" applyNumberFormat="1" applyFont="1" applyFill="1" applyBorder="1"/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3" fontId="3" fillId="0" borderId="5" xfId="0" applyNumberFormat="1" applyFont="1" applyFill="1" applyBorder="1"/>
    <xf numFmtId="0" fontId="3" fillId="0" borderId="6" xfId="0" applyFont="1" applyFill="1" applyBorder="1"/>
    <xf numFmtId="164" fontId="3" fillId="0" borderId="7" xfId="0" applyNumberFormat="1" applyFont="1" applyFill="1" applyBorder="1"/>
    <xf numFmtId="164" fontId="3" fillId="0" borderId="6" xfId="0" applyNumberFormat="1" applyFont="1" applyFill="1" applyBorder="1"/>
    <xf numFmtId="3" fontId="3" fillId="0" borderId="6" xfId="0" applyNumberFormat="1" applyFont="1" applyFill="1" applyBorder="1"/>
    <xf numFmtId="0" fontId="4" fillId="0" borderId="5" xfId="0" applyFont="1" applyFill="1" applyBorder="1" applyAlignment="1">
      <alignment horizontal="left"/>
    </xf>
    <xf numFmtId="164" fontId="3" fillId="0" borderId="7" xfId="1" applyNumberFormat="1" applyFont="1" applyFill="1" applyBorder="1"/>
    <xf numFmtId="164" fontId="3" fillId="0" borderId="6" xfId="1" applyNumberFormat="1" applyFont="1" applyFill="1" applyBorder="1"/>
    <xf numFmtId="0" fontId="4" fillId="0" borderId="0" xfId="0" applyFont="1" applyFill="1" applyAlignment="1">
      <alignment horizontal="left"/>
    </xf>
    <xf numFmtId="3" fontId="5" fillId="0" borderId="0" xfId="0" applyNumberFormat="1" applyFont="1" applyFill="1"/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workbookViewId="0">
      <selection activeCell="P12" sqref="P12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5" x14ac:dyDescent="0.25">
      <c r="B2" s="28" t="s">
        <v>75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.75" thickBot="1" x14ac:dyDescent="0.3">
      <c r="B3" s="3"/>
      <c r="C3" s="3"/>
      <c r="M3" s="3"/>
    </row>
    <row r="4" spans="1:13" ht="15.75" thickBot="1" x14ac:dyDescent="0.3">
      <c r="A4" s="4"/>
      <c r="B4" s="29" t="s">
        <v>1</v>
      </c>
      <c r="C4" s="30"/>
      <c r="D4" s="31"/>
      <c r="E4" s="30" t="s">
        <v>2</v>
      </c>
      <c r="F4" s="30"/>
      <c r="G4" s="30"/>
      <c r="H4" s="29" t="s">
        <v>3</v>
      </c>
      <c r="I4" s="30"/>
      <c r="J4" s="31"/>
      <c r="K4" s="30" t="s">
        <v>4</v>
      </c>
      <c r="L4" s="30"/>
      <c r="M4" s="31"/>
    </row>
    <row r="5" spans="1:13" ht="15" x14ac:dyDescent="0.25">
      <c r="A5" s="5"/>
      <c r="B5" s="5" t="s">
        <v>5</v>
      </c>
      <c r="C5" s="6" t="s">
        <v>76</v>
      </c>
      <c r="D5" s="7" t="s">
        <v>6</v>
      </c>
      <c r="E5" s="6" t="s">
        <v>5</v>
      </c>
      <c r="F5" s="6" t="s">
        <v>76</v>
      </c>
      <c r="G5" s="6" t="s">
        <v>6</v>
      </c>
      <c r="H5" s="5" t="s">
        <v>5</v>
      </c>
      <c r="I5" s="6" t="s">
        <v>76</v>
      </c>
      <c r="J5" s="7" t="s">
        <v>6</v>
      </c>
      <c r="K5" s="6" t="s">
        <v>5</v>
      </c>
      <c r="L5" s="6" t="s">
        <v>76</v>
      </c>
      <c r="M5" s="7" t="s">
        <v>6</v>
      </c>
    </row>
    <row r="6" spans="1:13" ht="15.75" thickBot="1" x14ac:dyDescent="0.3">
      <c r="A6" s="25" t="s">
        <v>7</v>
      </c>
      <c r="B6" s="25"/>
      <c r="C6" s="26" t="s">
        <v>8</v>
      </c>
      <c r="D6" s="27" t="s">
        <v>9</v>
      </c>
      <c r="E6" s="26"/>
      <c r="F6" s="26" t="s">
        <v>8</v>
      </c>
      <c r="G6" s="26" t="s">
        <v>9</v>
      </c>
      <c r="H6" s="25"/>
      <c r="I6" s="26" t="s">
        <v>8</v>
      </c>
      <c r="J6" s="27" t="s">
        <v>9</v>
      </c>
      <c r="K6" s="26"/>
      <c r="L6" s="26" t="s">
        <v>8</v>
      </c>
      <c r="M6" s="27" t="s">
        <v>9</v>
      </c>
    </row>
    <row r="7" spans="1:13" x14ac:dyDescent="0.2">
      <c r="A7" s="8" t="s">
        <v>10</v>
      </c>
      <c r="B7" s="9">
        <v>1630</v>
      </c>
      <c r="C7" s="13">
        <v>554</v>
      </c>
      <c r="D7" s="11">
        <v>0.33989999999999998</v>
      </c>
      <c r="E7" s="13">
        <v>188</v>
      </c>
      <c r="F7" s="13">
        <v>65</v>
      </c>
      <c r="G7" s="12">
        <v>0.34570000000000001</v>
      </c>
      <c r="H7" s="8">
        <v>0</v>
      </c>
      <c r="I7" s="13">
        <v>0</v>
      </c>
      <c r="J7" s="11">
        <v>0</v>
      </c>
      <c r="K7" s="10">
        <v>1818</v>
      </c>
      <c r="L7" s="13">
        <v>619</v>
      </c>
      <c r="M7" s="11">
        <v>0.34050000000000002</v>
      </c>
    </row>
    <row r="8" spans="1:13" x14ac:dyDescent="0.2">
      <c r="A8" s="8" t="s">
        <v>11</v>
      </c>
      <c r="B8" s="9">
        <v>11097</v>
      </c>
      <c r="C8" s="10">
        <v>2969</v>
      </c>
      <c r="D8" s="11">
        <v>0.26750000000000002</v>
      </c>
      <c r="E8" s="10">
        <v>4984</v>
      </c>
      <c r="F8" s="10">
        <v>2268</v>
      </c>
      <c r="G8" s="12">
        <v>0.4551</v>
      </c>
      <c r="H8" s="8">
        <v>0</v>
      </c>
      <c r="I8" s="13">
        <v>0</v>
      </c>
      <c r="J8" s="11">
        <v>0</v>
      </c>
      <c r="K8" s="10">
        <v>16081</v>
      </c>
      <c r="L8" s="10">
        <v>5237</v>
      </c>
      <c r="M8" s="11">
        <v>0.32569999999999999</v>
      </c>
    </row>
    <row r="9" spans="1:13" x14ac:dyDescent="0.2">
      <c r="A9" s="8" t="s">
        <v>12</v>
      </c>
      <c r="B9" s="9">
        <v>13632</v>
      </c>
      <c r="C9" s="10">
        <v>1977</v>
      </c>
      <c r="D9" s="11">
        <v>0.14499999999999999</v>
      </c>
      <c r="E9" s="10">
        <v>1981</v>
      </c>
      <c r="F9" s="10">
        <v>1013</v>
      </c>
      <c r="G9" s="12">
        <v>0.51139999999999997</v>
      </c>
      <c r="H9" s="8">
        <v>3</v>
      </c>
      <c r="I9" s="13">
        <v>0</v>
      </c>
      <c r="J9" s="11">
        <v>0</v>
      </c>
      <c r="K9" s="10">
        <v>15616</v>
      </c>
      <c r="L9" s="10">
        <v>2990</v>
      </c>
      <c r="M9" s="11">
        <v>0.1915</v>
      </c>
    </row>
    <row r="10" spans="1:13" x14ac:dyDescent="0.2">
      <c r="A10" s="8" t="s">
        <v>13</v>
      </c>
      <c r="B10" s="9">
        <v>20000</v>
      </c>
      <c r="C10" s="10">
        <v>6160</v>
      </c>
      <c r="D10" s="11">
        <v>0.308</v>
      </c>
      <c r="E10" s="10">
        <v>7075</v>
      </c>
      <c r="F10" s="10">
        <v>3363</v>
      </c>
      <c r="G10" s="12">
        <v>0.4753</v>
      </c>
      <c r="H10" s="8">
        <v>0</v>
      </c>
      <c r="I10" s="13">
        <v>0</v>
      </c>
      <c r="J10" s="11">
        <v>0</v>
      </c>
      <c r="K10" s="10">
        <v>27075</v>
      </c>
      <c r="L10" s="10">
        <v>9523</v>
      </c>
      <c r="M10" s="11">
        <v>0.35170000000000001</v>
      </c>
    </row>
    <row r="11" spans="1:13" x14ac:dyDescent="0.2">
      <c r="A11" s="8" t="s">
        <v>14</v>
      </c>
      <c r="B11" s="9">
        <v>214284</v>
      </c>
      <c r="C11" s="10">
        <v>105755</v>
      </c>
      <c r="D11" s="11">
        <v>0.49349999999999999</v>
      </c>
      <c r="E11" s="10">
        <v>24534</v>
      </c>
      <c r="F11" s="10">
        <v>7950</v>
      </c>
      <c r="G11" s="12">
        <v>0.32400000000000001</v>
      </c>
      <c r="H11" s="8">
        <v>0</v>
      </c>
      <c r="I11" s="13">
        <v>0</v>
      </c>
      <c r="J11" s="11">
        <v>0</v>
      </c>
      <c r="K11" s="10">
        <v>238818</v>
      </c>
      <c r="L11" s="10">
        <v>113705</v>
      </c>
      <c r="M11" s="11">
        <v>0.47610000000000002</v>
      </c>
    </row>
    <row r="12" spans="1:13" x14ac:dyDescent="0.2">
      <c r="A12" s="8" t="s">
        <v>15</v>
      </c>
      <c r="B12" s="9">
        <v>11952</v>
      </c>
      <c r="C12" s="10">
        <v>4481</v>
      </c>
      <c r="D12" s="11">
        <v>0.37490000000000001</v>
      </c>
      <c r="E12" s="10">
        <v>8685</v>
      </c>
      <c r="F12" s="10">
        <v>4514</v>
      </c>
      <c r="G12" s="12">
        <v>0.51970000000000005</v>
      </c>
      <c r="H12" s="8">
        <v>0</v>
      </c>
      <c r="I12" s="13">
        <v>0</v>
      </c>
      <c r="J12" s="11">
        <v>0</v>
      </c>
      <c r="K12" s="10">
        <v>20637</v>
      </c>
      <c r="L12" s="10">
        <v>8995</v>
      </c>
      <c r="M12" s="11">
        <v>0.43590000000000001</v>
      </c>
    </row>
    <row r="13" spans="1:13" x14ac:dyDescent="0.2">
      <c r="A13" s="8" t="s">
        <v>16</v>
      </c>
      <c r="B13" s="9">
        <v>7990</v>
      </c>
      <c r="C13" s="10">
        <v>2113</v>
      </c>
      <c r="D13" s="11">
        <v>0.26450000000000001</v>
      </c>
      <c r="E13" s="10">
        <v>9776</v>
      </c>
      <c r="F13" s="10">
        <v>2181</v>
      </c>
      <c r="G13" s="12">
        <v>0.22309999999999999</v>
      </c>
      <c r="H13" s="8">
        <v>0</v>
      </c>
      <c r="I13" s="13">
        <v>0</v>
      </c>
      <c r="J13" s="11">
        <v>0</v>
      </c>
      <c r="K13" s="10">
        <v>17766</v>
      </c>
      <c r="L13" s="10">
        <v>4294</v>
      </c>
      <c r="M13" s="11">
        <v>0.2417</v>
      </c>
    </row>
    <row r="14" spans="1:13" x14ac:dyDescent="0.2">
      <c r="A14" s="8" t="s">
        <v>17</v>
      </c>
      <c r="B14" s="9">
        <v>1333</v>
      </c>
      <c r="C14" s="13">
        <v>681</v>
      </c>
      <c r="D14" s="11">
        <v>0.51090000000000002</v>
      </c>
      <c r="E14" s="13">
        <v>547</v>
      </c>
      <c r="F14" s="13">
        <v>142</v>
      </c>
      <c r="G14" s="12">
        <v>0.2596</v>
      </c>
      <c r="H14" s="8">
        <v>0</v>
      </c>
      <c r="I14" s="13">
        <v>0</v>
      </c>
      <c r="J14" s="11">
        <v>0</v>
      </c>
      <c r="K14" s="10">
        <v>1880</v>
      </c>
      <c r="L14" s="13">
        <v>823</v>
      </c>
      <c r="M14" s="11">
        <v>0.43780000000000002</v>
      </c>
    </row>
    <row r="15" spans="1:13" x14ac:dyDescent="0.2">
      <c r="A15" s="8" t="s">
        <v>18</v>
      </c>
      <c r="B15" s="9">
        <v>3501</v>
      </c>
      <c r="C15" s="13">
        <v>674</v>
      </c>
      <c r="D15" s="11">
        <v>0.1925</v>
      </c>
      <c r="E15" s="13">
        <v>734</v>
      </c>
      <c r="F15" s="13">
        <v>435</v>
      </c>
      <c r="G15" s="12">
        <v>0.59260000000000002</v>
      </c>
      <c r="H15" s="8">
        <v>177</v>
      </c>
      <c r="I15" s="13">
        <v>113</v>
      </c>
      <c r="J15" s="11">
        <v>0.63839999999999997</v>
      </c>
      <c r="K15" s="10">
        <v>4412</v>
      </c>
      <c r="L15" s="10">
        <v>1222</v>
      </c>
      <c r="M15" s="11">
        <v>0.27700000000000002</v>
      </c>
    </row>
    <row r="16" spans="1:13" x14ac:dyDescent="0.2">
      <c r="A16" s="8" t="s">
        <v>19</v>
      </c>
      <c r="B16" s="9">
        <v>93466</v>
      </c>
      <c r="C16" s="10">
        <v>45891</v>
      </c>
      <c r="D16" s="11">
        <v>0.49099999999999999</v>
      </c>
      <c r="E16" s="10">
        <v>24566</v>
      </c>
      <c r="F16" s="10">
        <v>10344</v>
      </c>
      <c r="G16" s="12">
        <v>0.42109999999999997</v>
      </c>
      <c r="H16" s="8">
        <v>0</v>
      </c>
      <c r="I16" s="13">
        <v>0</v>
      </c>
      <c r="J16" s="11">
        <v>0</v>
      </c>
      <c r="K16" s="10">
        <v>118032</v>
      </c>
      <c r="L16" s="10">
        <v>56235</v>
      </c>
      <c r="M16" s="11">
        <v>0.47639999999999999</v>
      </c>
    </row>
    <row r="17" spans="1:13" x14ac:dyDescent="0.2">
      <c r="A17" s="8" t="s">
        <v>20</v>
      </c>
      <c r="B17" s="9">
        <v>33046</v>
      </c>
      <c r="C17" s="10">
        <v>7939</v>
      </c>
      <c r="D17" s="11">
        <v>0.2402</v>
      </c>
      <c r="E17" s="10">
        <v>10966</v>
      </c>
      <c r="F17" s="10">
        <v>5233</v>
      </c>
      <c r="G17" s="12">
        <v>0.47720000000000001</v>
      </c>
      <c r="H17" s="8">
        <v>1</v>
      </c>
      <c r="I17" s="13">
        <v>0</v>
      </c>
      <c r="J17" s="11">
        <v>0</v>
      </c>
      <c r="K17" s="10">
        <v>44013</v>
      </c>
      <c r="L17" s="10">
        <v>13172</v>
      </c>
      <c r="M17" s="11">
        <v>0.29930000000000001</v>
      </c>
    </row>
    <row r="18" spans="1:13" x14ac:dyDescent="0.2">
      <c r="A18" s="8" t="s">
        <v>21</v>
      </c>
      <c r="B18" s="9">
        <v>3913</v>
      </c>
      <c r="C18" s="13">
        <v>816</v>
      </c>
      <c r="D18" s="11">
        <v>0.20849999999999999</v>
      </c>
      <c r="E18" s="13">
        <v>521</v>
      </c>
      <c r="F18" s="13">
        <v>186</v>
      </c>
      <c r="G18" s="12">
        <v>0.35699999999999998</v>
      </c>
      <c r="H18" s="8">
        <v>0</v>
      </c>
      <c r="I18" s="13">
        <v>0</v>
      </c>
      <c r="J18" s="11">
        <v>0</v>
      </c>
      <c r="K18" s="10">
        <v>4434</v>
      </c>
      <c r="L18" s="10">
        <v>1002</v>
      </c>
      <c r="M18" s="11">
        <v>0.22600000000000001</v>
      </c>
    </row>
    <row r="19" spans="1:13" x14ac:dyDescent="0.2">
      <c r="A19" s="8" t="s">
        <v>22</v>
      </c>
      <c r="B19" s="9">
        <v>9604</v>
      </c>
      <c r="C19" s="10">
        <v>3435</v>
      </c>
      <c r="D19" s="11">
        <v>0.35770000000000002</v>
      </c>
      <c r="E19" s="10">
        <v>4130</v>
      </c>
      <c r="F19" s="10">
        <v>1559</v>
      </c>
      <c r="G19" s="12">
        <v>0.3775</v>
      </c>
      <c r="H19" s="8">
        <v>0</v>
      </c>
      <c r="I19" s="13">
        <v>0</v>
      </c>
      <c r="J19" s="11">
        <v>0</v>
      </c>
      <c r="K19" s="10">
        <v>13734</v>
      </c>
      <c r="L19" s="10">
        <v>4994</v>
      </c>
      <c r="M19" s="11">
        <v>0.36359999999999998</v>
      </c>
    </row>
    <row r="20" spans="1:13" x14ac:dyDescent="0.2">
      <c r="A20" s="8" t="s">
        <v>23</v>
      </c>
      <c r="B20" s="9">
        <v>4545</v>
      </c>
      <c r="C20" s="13">
        <v>990</v>
      </c>
      <c r="D20" s="11">
        <v>0.21779999999999999</v>
      </c>
      <c r="E20" s="10">
        <v>1190</v>
      </c>
      <c r="F20" s="13">
        <v>356</v>
      </c>
      <c r="G20" s="12">
        <v>0.29920000000000002</v>
      </c>
      <c r="H20" s="8">
        <v>0</v>
      </c>
      <c r="I20" s="13">
        <v>0</v>
      </c>
      <c r="J20" s="11">
        <v>0</v>
      </c>
      <c r="K20" s="10">
        <v>5735</v>
      </c>
      <c r="L20" s="10">
        <v>1346</v>
      </c>
      <c r="M20" s="11">
        <v>0.23469999999999999</v>
      </c>
    </row>
    <row r="21" spans="1:13" x14ac:dyDescent="0.2">
      <c r="A21" s="8" t="s">
        <v>24</v>
      </c>
      <c r="B21" s="9">
        <v>32710</v>
      </c>
      <c r="C21" s="10">
        <v>9278</v>
      </c>
      <c r="D21" s="11">
        <v>0.28360000000000002</v>
      </c>
      <c r="E21" s="10">
        <v>19704</v>
      </c>
      <c r="F21" s="10">
        <v>5088</v>
      </c>
      <c r="G21" s="12">
        <v>0.25819999999999999</v>
      </c>
      <c r="H21" s="8">
        <v>0</v>
      </c>
      <c r="I21" s="13">
        <v>0</v>
      </c>
      <c r="J21" s="11">
        <v>0</v>
      </c>
      <c r="K21" s="10">
        <v>52414</v>
      </c>
      <c r="L21" s="10">
        <v>14366</v>
      </c>
      <c r="M21" s="11">
        <v>0.27410000000000001</v>
      </c>
    </row>
    <row r="22" spans="1:13" x14ac:dyDescent="0.2">
      <c r="A22" s="8" t="s">
        <v>25</v>
      </c>
      <c r="B22" s="9">
        <v>13827</v>
      </c>
      <c r="C22" s="10">
        <v>4872</v>
      </c>
      <c r="D22" s="11">
        <v>0.35239999999999999</v>
      </c>
      <c r="E22" s="10">
        <v>7401</v>
      </c>
      <c r="F22" s="10">
        <v>3468</v>
      </c>
      <c r="G22" s="12">
        <v>0.46860000000000002</v>
      </c>
      <c r="H22" s="8">
        <v>15</v>
      </c>
      <c r="I22" s="13">
        <v>0</v>
      </c>
      <c r="J22" s="11">
        <v>0</v>
      </c>
      <c r="K22" s="10">
        <v>21243</v>
      </c>
      <c r="L22" s="10">
        <v>8340</v>
      </c>
      <c r="M22" s="11">
        <v>0.3926</v>
      </c>
    </row>
    <row r="23" spans="1:13" x14ac:dyDescent="0.2">
      <c r="A23" s="8" t="s">
        <v>26</v>
      </c>
      <c r="B23" s="9">
        <v>11261</v>
      </c>
      <c r="C23" s="10">
        <v>3121</v>
      </c>
      <c r="D23" s="11">
        <v>0.2772</v>
      </c>
      <c r="E23" s="10">
        <v>1889</v>
      </c>
      <c r="F23" s="13">
        <v>775</v>
      </c>
      <c r="G23" s="12">
        <v>0.4103</v>
      </c>
      <c r="H23" s="8">
        <v>0</v>
      </c>
      <c r="I23" s="13">
        <v>0</v>
      </c>
      <c r="J23" s="11">
        <v>0</v>
      </c>
      <c r="K23" s="10">
        <v>13150</v>
      </c>
      <c r="L23" s="10">
        <v>3896</v>
      </c>
      <c r="M23" s="11">
        <v>0.29630000000000001</v>
      </c>
    </row>
    <row r="24" spans="1:13" x14ac:dyDescent="0.2">
      <c r="A24" s="8" t="s">
        <v>27</v>
      </c>
      <c r="B24" s="9">
        <v>15877</v>
      </c>
      <c r="C24" s="10">
        <v>4837</v>
      </c>
      <c r="D24" s="11">
        <v>0.30470000000000003</v>
      </c>
      <c r="E24" s="10">
        <v>2850</v>
      </c>
      <c r="F24" s="13">
        <v>845</v>
      </c>
      <c r="G24" s="12">
        <v>0.29649999999999999</v>
      </c>
      <c r="H24" s="8">
        <v>0</v>
      </c>
      <c r="I24" s="13">
        <v>0</v>
      </c>
      <c r="J24" s="11">
        <v>0</v>
      </c>
      <c r="K24" s="10">
        <v>18727</v>
      </c>
      <c r="L24" s="10">
        <v>5682</v>
      </c>
      <c r="M24" s="11">
        <v>0.3034</v>
      </c>
    </row>
    <row r="25" spans="1:13" x14ac:dyDescent="0.2">
      <c r="A25" s="8" t="s">
        <v>28</v>
      </c>
      <c r="B25" s="9">
        <v>20738</v>
      </c>
      <c r="C25" s="10">
        <v>4405</v>
      </c>
      <c r="D25" s="11">
        <v>0.21240000000000001</v>
      </c>
      <c r="E25" s="10">
        <v>4050</v>
      </c>
      <c r="F25" s="10">
        <v>1146</v>
      </c>
      <c r="G25" s="12">
        <v>0.28299999999999997</v>
      </c>
      <c r="H25" s="8">
        <v>414</v>
      </c>
      <c r="I25" s="13">
        <v>113</v>
      </c>
      <c r="J25" s="11">
        <v>0.27289999999999998</v>
      </c>
      <c r="K25" s="10">
        <v>25202</v>
      </c>
      <c r="L25" s="10">
        <v>5664</v>
      </c>
      <c r="M25" s="11">
        <v>0.22470000000000001</v>
      </c>
    </row>
    <row r="26" spans="1:13" x14ac:dyDescent="0.2">
      <c r="A26" s="8" t="s">
        <v>29</v>
      </c>
      <c r="B26" s="9">
        <v>15454</v>
      </c>
      <c r="C26" s="10">
        <v>7633</v>
      </c>
      <c r="D26" s="11">
        <v>0.49390000000000001</v>
      </c>
      <c r="E26" s="10">
        <v>4511</v>
      </c>
      <c r="F26" s="10">
        <v>1533</v>
      </c>
      <c r="G26" s="12">
        <v>0.33979999999999999</v>
      </c>
      <c r="H26" s="8">
        <v>0</v>
      </c>
      <c r="I26" s="13">
        <v>0</v>
      </c>
      <c r="J26" s="11">
        <v>0</v>
      </c>
      <c r="K26" s="10">
        <v>19965</v>
      </c>
      <c r="L26" s="10">
        <v>9166</v>
      </c>
      <c r="M26" s="11">
        <v>0.45910000000000001</v>
      </c>
    </row>
    <row r="27" spans="1:13" x14ac:dyDescent="0.2">
      <c r="A27" s="8" t="s">
        <v>30</v>
      </c>
      <c r="B27" s="9">
        <v>23428</v>
      </c>
      <c r="C27" s="10">
        <v>7317</v>
      </c>
      <c r="D27" s="11">
        <v>0.31230000000000002</v>
      </c>
      <c r="E27" s="10">
        <v>8541</v>
      </c>
      <c r="F27" s="10">
        <v>3631</v>
      </c>
      <c r="G27" s="12">
        <v>0.42509999999999998</v>
      </c>
      <c r="H27" s="8">
        <v>1</v>
      </c>
      <c r="I27" s="13">
        <v>0</v>
      </c>
      <c r="J27" s="11">
        <v>0</v>
      </c>
      <c r="K27" s="10">
        <v>31970</v>
      </c>
      <c r="L27" s="10">
        <v>10948</v>
      </c>
      <c r="M27" s="11">
        <v>0.34239999999999998</v>
      </c>
    </row>
    <row r="28" spans="1:13" x14ac:dyDescent="0.2">
      <c r="A28" s="8" t="s">
        <v>31</v>
      </c>
      <c r="B28" s="9">
        <v>5767</v>
      </c>
      <c r="C28" s="10">
        <v>1589</v>
      </c>
      <c r="D28" s="11">
        <v>0.27550000000000002</v>
      </c>
      <c r="E28" s="10">
        <v>1485</v>
      </c>
      <c r="F28" s="13">
        <v>473</v>
      </c>
      <c r="G28" s="12">
        <v>0.31850000000000001</v>
      </c>
      <c r="H28" s="8">
        <v>0</v>
      </c>
      <c r="I28" s="13">
        <v>0</v>
      </c>
      <c r="J28" s="11">
        <v>0</v>
      </c>
      <c r="K28" s="10">
        <v>7252</v>
      </c>
      <c r="L28" s="10">
        <v>2062</v>
      </c>
      <c r="M28" s="11">
        <v>0.2843</v>
      </c>
    </row>
    <row r="29" spans="1:13" x14ac:dyDescent="0.2">
      <c r="A29" s="8" t="s">
        <v>32</v>
      </c>
      <c r="B29" s="9">
        <v>16526</v>
      </c>
      <c r="C29" s="10">
        <v>6957</v>
      </c>
      <c r="D29" s="11">
        <v>0.42099999999999999</v>
      </c>
      <c r="E29" s="10">
        <v>2786</v>
      </c>
      <c r="F29" s="10">
        <v>922</v>
      </c>
      <c r="G29" s="12">
        <v>0.33090000000000003</v>
      </c>
      <c r="H29" s="8">
        <v>0</v>
      </c>
      <c r="I29" s="13">
        <v>0</v>
      </c>
      <c r="J29" s="11">
        <v>0</v>
      </c>
      <c r="K29" s="10">
        <v>19312</v>
      </c>
      <c r="L29" s="10">
        <v>7879</v>
      </c>
      <c r="M29" s="11">
        <v>0.40799999999999997</v>
      </c>
    </row>
    <row r="30" spans="1:13" x14ac:dyDescent="0.2">
      <c r="A30" s="8" t="s">
        <v>33</v>
      </c>
      <c r="B30" s="9">
        <v>20097</v>
      </c>
      <c r="C30" s="10">
        <v>5805</v>
      </c>
      <c r="D30" s="11">
        <v>0.2888</v>
      </c>
      <c r="E30" s="10">
        <v>4201</v>
      </c>
      <c r="F30" s="10">
        <v>1618</v>
      </c>
      <c r="G30" s="12">
        <v>0.3851</v>
      </c>
      <c r="H30" s="8">
        <v>0</v>
      </c>
      <c r="I30" s="13">
        <v>0</v>
      </c>
      <c r="J30" s="11">
        <v>0</v>
      </c>
      <c r="K30" s="10">
        <v>24298</v>
      </c>
      <c r="L30" s="10">
        <v>7423</v>
      </c>
      <c r="M30" s="11">
        <v>0.30549999999999999</v>
      </c>
    </row>
    <row r="31" spans="1:13" x14ac:dyDescent="0.2">
      <c r="A31" s="8" t="s">
        <v>34</v>
      </c>
      <c r="B31" s="9">
        <v>15485</v>
      </c>
      <c r="C31" s="10">
        <v>4769</v>
      </c>
      <c r="D31" s="11">
        <v>0.308</v>
      </c>
      <c r="E31" s="10">
        <v>5145</v>
      </c>
      <c r="F31" s="10">
        <v>2256</v>
      </c>
      <c r="G31" s="12">
        <v>0.4385</v>
      </c>
      <c r="H31" s="8">
        <v>2</v>
      </c>
      <c r="I31" s="13">
        <v>0</v>
      </c>
      <c r="J31" s="11">
        <v>0</v>
      </c>
      <c r="K31" s="10">
        <v>20632</v>
      </c>
      <c r="L31" s="10">
        <v>7025</v>
      </c>
      <c r="M31" s="11">
        <v>0.34050000000000002</v>
      </c>
    </row>
    <row r="32" spans="1:13" x14ac:dyDescent="0.2">
      <c r="A32" s="8" t="s">
        <v>35</v>
      </c>
      <c r="B32" s="9">
        <v>14712</v>
      </c>
      <c r="C32" s="10">
        <v>4755</v>
      </c>
      <c r="D32" s="11">
        <v>0.32319999999999999</v>
      </c>
      <c r="E32" s="10">
        <v>1635</v>
      </c>
      <c r="F32" s="13">
        <v>806</v>
      </c>
      <c r="G32" s="12">
        <v>0.49299999999999999</v>
      </c>
      <c r="H32" s="8">
        <v>0</v>
      </c>
      <c r="I32" s="13">
        <v>0</v>
      </c>
      <c r="J32" s="11">
        <v>0</v>
      </c>
      <c r="K32" s="10">
        <v>16347</v>
      </c>
      <c r="L32" s="10">
        <v>5561</v>
      </c>
      <c r="M32" s="11">
        <v>0.3402</v>
      </c>
    </row>
    <row r="33" spans="1:13" x14ac:dyDescent="0.2">
      <c r="A33" s="8" t="s">
        <v>36</v>
      </c>
      <c r="B33" s="8">
        <v>673</v>
      </c>
      <c r="C33" s="13">
        <v>178</v>
      </c>
      <c r="D33" s="11">
        <v>0.26450000000000001</v>
      </c>
      <c r="E33" s="13">
        <v>272</v>
      </c>
      <c r="F33" s="13">
        <v>104</v>
      </c>
      <c r="G33" s="12">
        <v>0.38240000000000002</v>
      </c>
      <c r="H33" s="8">
        <v>0</v>
      </c>
      <c r="I33" s="13">
        <v>0</v>
      </c>
      <c r="J33" s="11">
        <v>0</v>
      </c>
      <c r="K33" s="13">
        <v>945</v>
      </c>
      <c r="L33" s="13">
        <v>282</v>
      </c>
      <c r="M33" s="11">
        <v>0.2984</v>
      </c>
    </row>
    <row r="34" spans="1:13" x14ac:dyDescent="0.2">
      <c r="A34" s="8" t="s">
        <v>37</v>
      </c>
      <c r="B34" s="9">
        <v>25540</v>
      </c>
      <c r="C34" s="10">
        <v>9472</v>
      </c>
      <c r="D34" s="11">
        <v>0.37090000000000001</v>
      </c>
      <c r="E34" s="10">
        <v>7764</v>
      </c>
      <c r="F34" s="10">
        <v>4109</v>
      </c>
      <c r="G34" s="12">
        <v>0.5292</v>
      </c>
      <c r="H34" s="8">
        <v>0</v>
      </c>
      <c r="I34" s="13">
        <v>0</v>
      </c>
      <c r="J34" s="11">
        <v>0</v>
      </c>
      <c r="K34" s="10">
        <v>33304</v>
      </c>
      <c r="L34" s="10">
        <v>13581</v>
      </c>
      <c r="M34" s="11">
        <v>0.4078</v>
      </c>
    </row>
    <row r="35" spans="1:13" x14ac:dyDescent="0.2">
      <c r="A35" s="8" t="s">
        <v>38</v>
      </c>
      <c r="B35" s="9">
        <v>2781</v>
      </c>
      <c r="C35" s="13">
        <v>686</v>
      </c>
      <c r="D35" s="11">
        <v>0.2467</v>
      </c>
      <c r="E35" s="13">
        <v>364</v>
      </c>
      <c r="F35" s="13">
        <v>125</v>
      </c>
      <c r="G35" s="12">
        <v>0.34339999999999998</v>
      </c>
      <c r="H35" s="8">
        <v>0</v>
      </c>
      <c r="I35" s="13">
        <v>0</v>
      </c>
      <c r="J35" s="11">
        <v>0</v>
      </c>
      <c r="K35" s="10">
        <v>3145</v>
      </c>
      <c r="L35" s="13">
        <v>811</v>
      </c>
      <c r="M35" s="11">
        <v>0.25790000000000002</v>
      </c>
    </row>
    <row r="36" spans="1:13" x14ac:dyDescent="0.2">
      <c r="A36" s="8" t="s">
        <v>39</v>
      </c>
      <c r="B36" s="9">
        <v>7169</v>
      </c>
      <c r="C36" s="10">
        <v>1076</v>
      </c>
      <c r="D36" s="11">
        <v>0.15010000000000001</v>
      </c>
      <c r="E36" s="10">
        <v>1421</v>
      </c>
      <c r="F36" s="13">
        <v>513</v>
      </c>
      <c r="G36" s="12">
        <v>0.36099999999999999</v>
      </c>
      <c r="H36" s="8">
        <v>0</v>
      </c>
      <c r="I36" s="13">
        <v>0</v>
      </c>
      <c r="J36" s="11">
        <v>0</v>
      </c>
      <c r="K36" s="10">
        <v>8590</v>
      </c>
      <c r="L36" s="10">
        <v>1589</v>
      </c>
      <c r="M36" s="11">
        <v>0.185</v>
      </c>
    </row>
    <row r="37" spans="1:13" x14ac:dyDescent="0.2">
      <c r="A37" s="8" t="s">
        <v>40</v>
      </c>
      <c r="B37" s="9">
        <v>3023</v>
      </c>
      <c r="C37" s="10">
        <v>1382</v>
      </c>
      <c r="D37" s="11">
        <v>0.4572</v>
      </c>
      <c r="E37" s="13">
        <v>490</v>
      </c>
      <c r="F37" s="13">
        <v>198</v>
      </c>
      <c r="G37" s="12">
        <v>0.40410000000000001</v>
      </c>
      <c r="H37" s="8">
        <v>0</v>
      </c>
      <c r="I37" s="13">
        <v>0</v>
      </c>
      <c r="J37" s="11">
        <v>0</v>
      </c>
      <c r="K37" s="10">
        <v>3513</v>
      </c>
      <c r="L37" s="10">
        <v>1580</v>
      </c>
      <c r="M37" s="11">
        <v>0.44979999999999998</v>
      </c>
    </row>
    <row r="38" spans="1:13" x14ac:dyDescent="0.2">
      <c r="A38" s="8" t="s">
        <v>41</v>
      </c>
      <c r="B38" s="9">
        <v>39257</v>
      </c>
      <c r="C38" s="10">
        <v>11110</v>
      </c>
      <c r="D38" s="11">
        <v>0.28299999999999997</v>
      </c>
      <c r="E38" s="10">
        <v>6872</v>
      </c>
      <c r="F38" s="10">
        <v>2305</v>
      </c>
      <c r="G38" s="12">
        <v>0.33539999999999998</v>
      </c>
      <c r="H38" s="8">
        <v>13</v>
      </c>
      <c r="I38" s="13">
        <v>2</v>
      </c>
      <c r="J38" s="11">
        <v>0.15379999999999999</v>
      </c>
      <c r="K38" s="10">
        <v>46142</v>
      </c>
      <c r="L38" s="10">
        <v>13417</v>
      </c>
      <c r="M38" s="11">
        <v>0.2908</v>
      </c>
    </row>
    <row r="39" spans="1:13" x14ac:dyDescent="0.2">
      <c r="A39" s="8" t="s">
        <v>42</v>
      </c>
      <c r="B39" s="9">
        <v>7596</v>
      </c>
      <c r="C39" s="10">
        <v>1803</v>
      </c>
      <c r="D39" s="11">
        <v>0.2374</v>
      </c>
      <c r="E39" s="10">
        <v>4838</v>
      </c>
      <c r="F39" s="10">
        <v>1409</v>
      </c>
      <c r="G39" s="12">
        <v>0.29120000000000001</v>
      </c>
      <c r="H39" s="8">
        <v>0</v>
      </c>
      <c r="I39" s="13">
        <v>0</v>
      </c>
      <c r="J39" s="11">
        <v>0</v>
      </c>
      <c r="K39" s="10">
        <v>12434</v>
      </c>
      <c r="L39" s="10">
        <v>3212</v>
      </c>
      <c r="M39" s="11">
        <v>0.25829999999999997</v>
      </c>
    </row>
    <row r="40" spans="1:13" x14ac:dyDescent="0.2">
      <c r="A40" s="8" t="s">
        <v>43</v>
      </c>
      <c r="B40" s="9">
        <v>7497</v>
      </c>
      <c r="C40" s="10">
        <v>2679</v>
      </c>
      <c r="D40" s="11">
        <v>0.35730000000000001</v>
      </c>
      <c r="E40" s="10">
        <v>1646</v>
      </c>
      <c r="F40" s="13">
        <v>639</v>
      </c>
      <c r="G40" s="12">
        <v>0.38819999999999999</v>
      </c>
      <c r="H40" s="8">
        <v>0</v>
      </c>
      <c r="I40" s="13">
        <v>0</v>
      </c>
      <c r="J40" s="11">
        <v>0</v>
      </c>
      <c r="K40" s="10">
        <v>9143</v>
      </c>
      <c r="L40" s="10">
        <v>3318</v>
      </c>
      <c r="M40" s="11">
        <v>0.3629</v>
      </c>
    </row>
    <row r="41" spans="1:13" x14ac:dyDescent="0.2">
      <c r="A41" s="8" t="s">
        <v>44</v>
      </c>
      <c r="B41" s="9">
        <v>32754</v>
      </c>
      <c r="C41" s="10">
        <v>10270</v>
      </c>
      <c r="D41" s="11">
        <v>0.3135</v>
      </c>
      <c r="E41" s="10">
        <v>11521</v>
      </c>
      <c r="F41" s="10">
        <v>2427</v>
      </c>
      <c r="G41" s="12">
        <v>0.2107</v>
      </c>
      <c r="H41" s="8">
        <v>0</v>
      </c>
      <c r="I41" s="13">
        <v>0</v>
      </c>
      <c r="J41" s="11">
        <v>0</v>
      </c>
      <c r="K41" s="10">
        <v>44275</v>
      </c>
      <c r="L41" s="10">
        <v>12697</v>
      </c>
      <c r="M41" s="11">
        <v>0.2868</v>
      </c>
    </row>
    <row r="42" spans="1:13" x14ac:dyDescent="0.2">
      <c r="A42" s="8" t="s">
        <v>45</v>
      </c>
      <c r="B42" s="9">
        <v>12739</v>
      </c>
      <c r="C42" s="10">
        <v>3465</v>
      </c>
      <c r="D42" s="11">
        <v>0.27200000000000002</v>
      </c>
      <c r="E42" s="10">
        <v>8009</v>
      </c>
      <c r="F42" s="10">
        <v>2842</v>
      </c>
      <c r="G42" s="12">
        <v>0.35489999999999999</v>
      </c>
      <c r="H42" s="8">
        <v>0</v>
      </c>
      <c r="I42" s="13">
        <v>0</v>
      </c>
      <c r="J42" s="11">
        <v>0</v>
      </c>
      <c r="K42" s="10">
        <v>20748</v>
      </c>
      <c r="L42" s="10">
        <v>6307</v>
      </c>
      <c r="M42" s="11">
        <v>0.30399999999999999</v>
      </c>
    </row>
    <row r="43" spans="1:13" x14ac:dyDescent="0.2">
      <c r="A43" s="8" t="s">
        <v>46</v>
      </c>
      <c r="B43" s="9">
        <v>9537</v>
      </c>
      <c r="C43" s="10">
        <v>2508</v>
      </c>
      <c r="D43" s="11">
        <v>0.26300000000000001</v>
      </c>
      <c r="E43" s="10">
        <v>3290</v>
      </c>
      <c r="F43" s="10">
        <v>1068</v>
      </c>
      <c r="G43" s="12">
        <v>0.3246</v>
      </c>
      <c r="H43" s="8">
        <v>0</v>
      </c>
      <c r="I43" s="13">
        <v>0</v>
      </c>
      <c r="J43" s="11">
        <v>0</v>
      </c>
      <c r="K43" s="10">
        <v>12827</v>
      </c>
      <c r="L43" s="10">
        <v>3576</v>
      </c>
      <c r="M43" s="11">
        <v>0.27879999999999999</v>
      </c>
    </row>
    <row r="44" spans="1:13" x14ac:dyDescent="0.2">
      <c r="A44" s="8" t="s">
        <v>47</v>
      </c>
      <c r="B44" s="9">
        <v>15867</v>
      </c>
      <c r="C44" s="10">
        <v>4126</v>
      </c>
      <c r="D44" s="11">
        <v>0.26</v>
      </c>
      <c r="E44" s="10">
        <v>3238</v>
      </c>
      <c r="F44" s="13">
        <v>848</v>
      </c>
      <c r="G44" s="12">
        <v>0.26190000000000002</v>
      </c>
      <c r="H44" s="8">
        <v>8</v>
      </c>
      <c r="I44" s="13">
        <v>0</v>
      </c>
      <c r="J44" s="11">
        <v>0</v>
      </c>
      <c r="K44" s="10">
        <v>19113</v>
      </c>
      <c r="L44" s="10">
        <v>4974</v>
      </c>
      <c r="M44" s="11">
        <v>0.26019999999999999</v>
      </c>
    </row>
    <row r="45" spans="1:13" x14ac:dyDescent="0.2">
      <c r="A45" s="8" t="s">
        <v>48</v>
      </c>
      <c r="B45" s="9">
        <v>62857</v>
      </c>
      <c r="C45" s="10">
        <v>19780</v>
      </c>
      <c r="D45" s="11">
        <v>0.31469999999999998</v>
      </c>
      <c r="E45" s="10">
        <v>18934</v>
      </c>
      <c r="F45" s="10">
        <v>6950</v>
      </c>
      <c r="G45" s="12">
        <v>0.36709999999999998</v>
      </c>
      <c r="H45" s="8">
        <v>0</v>
      </c>
      <c r="I45" s="13">
        <v>0</v>
      </c>
      <c r="J45" s="11">
        <v>0</v>
      </c>
      <c r="K45" s="10">
        <v>81791</v>
      </c>
      <c r="L45" s="10">
        <v>26730</v>
      </c>
      <c r="M45" s="11">
        <v>0.32679999999999998</v>
      </c>
    </row>
    <row r="46" spans="1:13" x14ac:dyDescent="0.2">
      <c r="A46" s="8" t="s">
        <v>49</v>
      </c>
      <c r="B46" s="9">
        <v>7517</v>
      </c>
      <c r="C46" s="10">
        <v>1955</v>
      </c>
      <c r="D46" s="11">
        <v>0.2601</v>
      </c>
      <c r="E46" s="10">
        <v>995</v>
      </c>
      <c r="F46" s="13">
        <v>299</v>
      </c>
      <c r="G46" s="12">
        <v>0.30049999999999999</v>
      </c>
      <c r="H46" s="8">
        <v>1</v>
      </c>
      <c r="I46" s="13">
        <v>0</v>
      </c>
      <c r="J46" s="11">
        <v>0</v>
      </c>
      <c r="K46" s="10">
        <v>8513</v>
      </c>
      <c r="L46" s="10">
        <v>2254</v>
      </c>
      <c r="M46" s="11">
        <v>0.26479999999999998</v>
      </c>
    </row>
    <row r="47" spans="1:13" x14ac:dyDescent="0.2">
      <c r="A47" s="8" t="s">
        <v>50</v>
      </c>
      <c r="B47" s="9">
        <v>3496</v>
      </c>
      <c r="C47" s="10">
        <v>1401</v>
      </c>
      <c r="D47" s="11">
        <v>0.4007</v>
      </c>
      <c r="E47" s="13">
        <v>637</v>
      </c>
      <c r="F47" s="13">
        <v>202</v>
      </c>
      <c r="G47" s="12">
        <v>0.31709999999999999</v>
      </c>
      <c r="H47" s="8">
        <v>0</v>
      </c>
      <c r="I47" s="13">
        <v>0</v>
      </c>
      <c r="J47" s="11">
        <v>0</v>
      </c>
      <c r="K47" s="10">
        <v>4133</v>
      </c>
      <c r="L47" s="10">
        <v>1603</v>
      </c>
      <c r="M47" s="11">
        <v>0.38790000000000002</v>
      </c>
    </row>
    <row r="48" spans="1:13" x14ac:dyDescent="0.2">
      <c r="A48" s="8" t="s">
        <v>51</v>
      </c>
      <c r="B48" s="9">
        <v>15474</v>
      </c>
      <c r="C48" s="10">
        <v>4132</v>
      </c>
      <c r="D48" s="11">
        <v>0.26700000000000002</v>
      </c>
      <c r="E48" s="10">
        <v>2581</v>
      </c>
      <c r="F48" s="13">
        <v>892</v>
      </c>
      <c r="G48" s="12">
        <v>0.34560000000000002</v>
      </c>
      <c r="H48" s="8">
        <v>1</v>
      </c>
      <c r="I48" s="13">
        <v>0</v>
      </c>
      <c r="J48" s="11">
        <v>0</v>
      </c>
      <c r="K48" s="10">
        <v>18056</v>
      </c>
      <c r="L48" s="10">
        <v>5024</v>
      </c>
      <c r="M48" s="11">
        <v>0.2782</v>
      </c>
    </row>
    <row r="49" spans="1:13" x14ac:dyDescent="0.2">
      <c r="A49" s="8" t="s">
        <v>52</v>
      </c>
      <c r="B49" s="8">
        <v>918</v>
      </c>
      <c r="C49" s="13">
        <v>173</v>
      </c>
      <c r="D49" s="11">
        <v>0.1885</v>
      </c>
      <c r="E49" s="13">
        <v>214</v>
      </c>
      <c r="F49" s="13">
        <v>97</v>
      </c>
      <c r="G49" s="12">
        <v>0.45329999999999998</v>
      </c>
      <c r="H49" s="8">
        <v>0</v>
      </c>
      <c r="I49" s="13">
        <v>0</v>
      </c>
      <c r="J49" s="11">
        <v>0</v>
      </c>
      <c r="K49" s="10">
        <v>1132</v>
      </c>
      <c r="L49" s="13">
        <v>270</v>
      </c>
      <c r="M49" s="11">
        <v>0.23849999999999999</v>
      </c>
    </row>
    <row r="50" spans="1:13" x14ac:dyDescent="0.2">
      <c r="A50" s="8" t="s">
        <v>53</v>
      </c>
      <c r="B50" s="9">
        <v>13950</v>
      </c>
      <c r="C50" s="10">
        <v>2735</v>
      </c>
      <c r="D50" s="11">
        <v>0.1961</v>
      </c>
      <c r="E50" s="10">
        <v>6207</v>
      </c>
      <c r="F50" s="10">
        <v>3521</v>
      </c>
      <c r="G50" s="12">
        <v>0.56730000000000003</v>
      </c>
      <c r="H50" s="8">
        <v>0</v>
      </c>
      <c r="I50" s="13">
        <v>0</v>
      </c>
      <c r="J50" s="11">
        <v>0</v>
      </c>
      <c r="K50" s="10">
        <v>20157</v>
      </c>
      <c r="L50" s="10">
        <v>6256</v>
      </c>
      <c r="M50" s="11">
        <v>0.31040000000000001</v>
      </c>
    </row>
    <row r="51" spans="1:13" x14ac:dyDescent="0.2">
      <c r="A51" s="8" t="s">
        <v>54</v>
      </c>
      <c r="B51" s="9">
        <v>73506</v>
      </c>
      <c r="C51" s="10">
        <v>15116</v>
      </c>
      <c r="D51" s="11">
        <v>0.2056</v>
      </c>
      <c r="E51" s="10">
        <v>27629</v>
      </c>
      <c r="F51" s="10">
        <v>11424</v>
      </c>
      <c r="G51" s="12">
        <v>0.41349999999999998</v>
      </c>
      <c r="H51" s="8">
        <v>0</v>
      </c>
      <c r="I51" s="13">
        <v>0</v>
      </c>
      <c r="J51" s="11">
        <v>0</v>
      </c>
      <c r="K51" s="10">
        <v>101135</v>
      </c>
      <c r="L51" s="10">
        <v>26540</v>
      </c>
      <c r="M51" s="11">
        <v>0.26240000000000002</v>
      </c>
    </row>
    <row r="52" spans="1:13" x14ac:dyDescent="0.2">
      <c r="A52" s="8" t="s">
        <v>55</v>
      </c>
      <c r="B52" s="9">
        <v>7480</v>
      </c>
      <c r="C52" s="10">
        <v>1613</v>
      </c>
      <c r="D52" s="11">
        <v>0.21560000000000001</v>
      </c>
      <c r="E52" s="10">
        <v>2065</v>
      </c>
      <c r="F52" s="13">
        <v>458</v>
      </c>
      <c r="G52" s="12">
        <v>0.2218</v>
      </c>
      <c r="H52" s="8">
        <v>0</v>
      </c>
      <c r="I52" s="13">
        <v>0</v>
      </c>
      <c r="J52" s="11">
        <v>0</v>
      </c>
      <c r="K52" s="10">
        <v>9545</v>
      </c>
      <c r="L52" s="10">
        <v>2071</v>
      </c>
      <c r="M52" s="11">
        <v>0.217</v>
      </c>
    </row>
    <row r="53" spans="1:13" x14ac:dyDescent="0.2">
      <c r="A53" s="8" t="s">
        <v>56</v>
      </c>
      <c r="B53" s="9">
        <v>14778</v>
      </c>
      <c r="C53" s="10">
        <v>2447</v>
      </c>
      <c r="D53" s="11">
        <v>0.1656</v>
      </c>
      <c r="E53" s="10">
        <v>5606</v>
      </c>
      <c r="F53" s="10">
        <v>2676</v>
      </c>
      <c r="G53" s="12">
        <v>0.4773</v>
      </c>
      <c r="H53" s="8">
        <v>0</v>
      </c>
      <c r="I53" s="13">
        <v>0</v>
      </c>
      <c r="J53" s="11">
        <v>0</v>
      </c>
      <c r="K53" s="10">
        <v>20384</v>
      </c>
      <c r="L53" s="10">
        <v>5123</v>
      </c>
      <c r="M53" s="11">
        <v>0.25130000000000002</v>
      </c>
    </row>
    <row r="54" spans="1:13" x14ac:dyDescent="0.2">
      <c r="A54" s="8" t="s">
        <v>57</v>
      </c>
      <c r="B54" s="8">
        <v>122</v>
      </c>
      <c r="C54" s="13">
        <v>26</v>
      </c>
      <c r="D54" s="11">
        <v>0.21310000000000001</v>
      </c>
      <c r="E54" s="13">
        <v>26</v>
      </c>
      <c r="F54" s="13">
        <v>9</v>
      </c>
      <c r="G54" s="12">
        <v>0.34620000000000001</v>
      </c>
      <c r="H54" s="8">
        <v>0</v>
      </c>
      <c r="I54" s="13">
        <v>0</v>
      </c>
      <c r="J54" s="11">
        <v>0</v>
      </c>
      <c r="K54" s="13">
        <v>148</v>
      </c>
      <c r="L54" s="13">
        <v>35</v>
      </c>
      <c r="M54" s="11">
        <v>0.23649999999999999</v>
      </c>
    </row>
    <row r="55" spans="1:13" x14ac:dyDescent="0.2">
      <c r="A55" s="8" t="s">
        <v>58</v>
      </c>
      <c r="B55" s="9">
        <v>1295</v>
      </c>
      <c r="C55" s="13">
        <v>298</v>
      </c>
      <c r="D55" s="11">
        <v>0.2301</v>
      </c>
      <c r="E55" s="13">
        <v>367</v>
      </c>
      <c r="F55" s="13">
        <v>167</v>
      </c>
      <c r="G55" s="12">
        <v>0.45500000000000002</v>
      </c>
      <c r="H55" s="8">
        <v>0</v>
      </c>
      <c r="I55" s="13">
        <v>0</v>
      </c>
      <c r="J55" s="11">
        <v>0</v>
      </c>
      <c r="K55" s="10">
        <v>1662</v>
      </c>
      <c r="L55" s="13">
        <v>465</v>
      </c>
      <c r="M55" s="11">
        <v>0.27979999999999999</v>
      </c>
    </row>
    <row r="56" spans="1:13" x14ac:dyDescent="0.2">
      <c r="A56" s="8" t="s">
        <v>59</v>
      </c>
      <c r="B56" s="9">
        <v>20145</v>
      </c>
      <c r="C56" s="10">
        <v>7594</v>
      </c>
      <c r="D56" s="11">
        <v>0.377</v>
      </c>
      <c r="E56" s="10">
        <v>4126</v>
      </c>
      <c r="F56" s="10">
        <v>1216</v>
      </c>
      <c r="G56" s="12">
        <v>0.29470000000000002</v>
      </c>
      <c r="H56" s="8">
        <v>2</v>
      </c>
      <c r="I56" s="13">
        <v>2</v>
      </c>
      <c r="J56" s="11">
        <v>1</v>
      </c>
      <c r="K56" s="10">
        <v>24273</v>
      </c>
      <c r="L56" s="10">
        <v>8812</v>
      </c>
      <c r="M56" s="11">
        <v>0.36299999999999999</v>
      </c>
    </row>
    <row r="57" spans="1:13" x14ac:dyDescent="0.2">
      <c r="A57" s="8" t="s">
        <v>60</v>
      </c>
      <c r="B57" s="9">
        <v>17425</v>
      </c>
      <c r="C57" s="10">
        <v>6915</v>
      </c>
      <c r="D57" s="11">
        <v>0.39679999999999999</v>
      </c>
      <c r="E57" s="10">
        <v>3686</v>
      </c>
      <c r="F57" s="13">
        <v>962</v>
      </c>
      <c r="G57" s="12">
        <v>0.26100000000000001</v>
      </c>
      <c r="H57" s="8">
        <v>0</v>
      </c>
      <c r="I57" s="13">
        <v>0</v>
      </c>
      <c r="J57" s="11">
        <v>0</v>
      </c>
      <c r="K57" s="10">
        <v>21111</v>
      </c>
      <c r="L57" s="10">
        <v>7877</v>
      </c>
      <c r="M57" s="11">
        <v>0.37309999999999999</v>
      </c>
    </row>
    <row r="58" spans="1:13" x14ac:dyDescent="0.2">
      <c r="A58" s="8" t="s">
        <v>61</v>
      </c>
      <c r="B58" s="9">
        <v>3391</v>
      </c>
      <c r="C58" s="10">
        <v>1052</v>
      </c>
      <c r="D58" s="11">
        <v>0.31019999999999998</v>
      </c>
      <c r="E58" s="10">
        <v>1683</v>
      </c>
      <c r="F58" s="13">
        <v>824</v>
      </c>
      <c r="G58" s="12">
        <v>0.48959999999999998</v>
      </c>
      <c r="H58" s="8">
        <v>7</v>
      </c>
      <c r="I58" s="13">
        <v>2</v>
      </c>
      <c r="J58" s="11">
        <v>0.28570000000000001</v>
      </c>
      <c r="K58" s="10">
        <v>5081</v>
      </c>
      <c r="L58" s="10">
        <v>1878</v>
      </c>
      <c r="M58" s="11">
        <v>0.36959999999999998</v>
      </c>
    </row>
    <row r="59" spans="1:13" ht="15" thickBot="1" x14ac:dyDescent="0.25">
      <c r="A59" s="14" t="s">
        <v>62</v>
      </c>
      <c r="B59" s="15">
        <v>2129</v>
      </c>
      <c r="C59" s="16">
        <v>566</v>
      </c>
      <c r="D59" s="17">
        <v>0.26590000000000003</v>
      </c>
      <c r="E59" s="16">
        <v>673</v>
      </c>
      <c r="F59" s="16">
        <v>213</v>
      </c>
      <c r="G59" s="18">
        <v>0.3165</v>
      </c>
      <c r="H59" s="14">
        <v>2</v>
      </c>
      <c r="I59" s="16">
        <v>1</v>
      </c>
      <c r="J59" s="17">
        <v>0.5</v>
      </c>
      <c r="K59" s="19">
        <v>2804</v>
      </c>
      <c r="L59" s="16">
        <v>780</v>
      </c>
      <c r="M59" s="17">
        <v>0.2782</v>
      </c>
    </row>
    <row r="60" spans="1:13" ht="15.75" thickBot="1" x14ac:dyDescent="0.3">
      <c r="A60" s="20" t="s">
        <v>63</v>
      </c>
      <c r="B60" s="15">
        <f>SUM(B7:B59)</f>
        <v>1044791</v>
      </c>
      <c r="C60" s="19">
        <f>SUM(C7:C59)</f>
        <v>364331</v>
      </c>
      <c r="D60" s="21">
        <f>(C60/B60)</f>
        <v>0.34871184763268442</v>
      </c>
      <c r="E60" s="19">
        <f>SUM(E7:E59)</f>
        <v>289229</v>
      </c>
      <c r="F60" s="19">
        <f>SUM(F7:F59)</f>
        <v>108667</v>
      </c>
      <c r="G60" s="22">
        <f>(F60/E60)</f>
        <v>0.37571267058282537</v>
      </c>
      <c r="H60" s="15">
        <f>SUM(H7:H59)</f>
        <v>647</v>
      </c>
      <c r="I60" s="19">
        <f>SUM(I7:I59)</f>
        <v>233</v>
      </c>
      <c r="J60" s="21">
        <f>(I60/H60)</f>
        <v>0.36012364760432769</v>
      </c>
      <c r="K60" s="19">
        <f>SUM(K7:K59)</f>
        <v>1334667</v>
      </c>
      <c r="L60" s="19">
        <f>SUM(L7:L59)</f>
        <v>473231</v>
      </c>
      <c r="M60" s="21">
        <f>(L60/K60)</f>
        <v>0.35456859276508673</v>
      </c>
    </row>
    <row r="62" spans="1:13" ht="15" x14ac:dyDescent="0.25">
      <c r="A62" s="23" t="s">
        <v>64</v>
      </c>
    </row>
    <row r="63" spans="1:13" x14ac:dyDescent="0.2">
      <c r="A63" s="1" t="s">
        <v>65</v>
      </c>
    </row>
    <row r="64" spans="1:13" x14ac:dyDescent="0.2">
      <c r="A64" s="1" t="s">
        <v>66</v>
      </c>
    </row>
    <row r="65" spans="1:12" x14ac:dyDescent="0.2">
      <c r="A65" s="1" t="s">
        <v>67</v>
      </c>
    </row>
    <row r="66" spans="1:12" x14ac:dyDescent="0.2">
      <c r="A66" s="1" t="s">
        <v>68</v>
      </c>
    </row>
    <row r="67" spans="1:12" x14ac:dyDescent="0.2">
      <c r="A67" s="1" t="s">
        <v>69</v>
      </c>
    </row>
    <row r="68" spans="1:12" x14ac:dyDescent="0.2">
      <c r="A68" s="1" t="s">
        <v>70</v>
      </c>
    </row>
    <row r="69" spans="1:12" x14ac:dyDescent="0.2">
      <c r="A69" s="1" t="s">
        <v>71</v>
      </c>
    </row>
    <row r="71" spans="1:12" x14ac:dyDescent="0.2">
      <c r="A71" s="1" t="s">
        <v>72</v>
      </c>
    </row>
    <row r="72" spans="1:12" x14ac:dyDescent="0.2">
      <c r="A72" s="1" t="s">
        <v>73</v>
      </c>
    </row>
    <row r="74" spans="1:12" x14ac:dyDescent="0.2">
      <c r="A74" s="1" t="s">
        <v>74</v>
      </c>
    </row>
    <row r="75" spans="1:12" x14ac:dyDescent="0.2">
      <c r="B75" s="24"/>
      <c r="C75" s="24"/>
      <c r="E75" s="24"/>
      <c r="F75" s="24"/>
      <c r="H75" s="24"/>
      <c r="I75" s="24"/>
      <c r="K75" s="24"/>
      <c r="L75" s="24"/>
    </row>
    <row r="76" spans="1:12" x14ac:dyDescent="0.2">
      <c r="B76" s="24"/>
      <c r="C76" s="24"/>
      <c r="E76" s="24"/>
      <c r="F76" s="24"/>
      <c r="H76" s="24"/>
      <c r="I76" s="24"/>
      <c r="K76" s="24"/>
      <c r="L76" s="24"/>
    </row>
    <row r="77" spans="1:12" x14ac:dyDescent="0.2">
      <c r="A77" s="2"/>
      <c r="B77" s="24"/>
      <c r="C77" s="24"/>
      <c r="E77" s="24"/>
      <c r="F77" s="24"/>
      <c r="H77" s="24"/>
      <c r="I77" s="24"/>
      <c r="K77" s="24"/>
      <c r="L77" s="24"/>
    </row>
    <row r="78" spans="1:12" x14ac:dyDescent="0.2">
      <c r="A78" s="2"/>
      <c r="B78" s="24"/>
      <c r="C78" s="24"/>
      <c r="E78" s="24"/>
      <c r="F78" s="24"/>
      <c r="H78" s="24"/>
      <c r="I78" s="24"/>
      <c r="K78" s="24"/>
      <c r="L78" s="24"/>
    </row>
    <row r="79" spans="1:12" x14ac:dyDescent="0.2">
      <c r="A79" s="2"/>
      <c r="B79" s="24"/>
      <c r="C79" s="24"/>
      <c r="E79" s="24"/>
      <c r="F79" s="24"/>
      <c r="H79" s="24"/>
      <c r="I79" s="24"/>
      <c r="K79" s="24"/>
      <c r="L79" s="24"/>
    </row>
    <row r="80" spans="1:12" x14ac:dyDescent="0.2">
      <c r="A80" s="2"/>
      <c r="B80" s="24"/>
      <c r="C80" s="24"/>
      <c r="E80" s="24"/>
      <c r="F80" s="24"/>
      <c r="H80" s="24"/>
      <c r="I80" s="24"/>
      <c r="K80" s="24"/>
      <c r="L80" s="24"/>
    </row>
    <row r="81" spans="1:12" x14ac:dyDescent="0.2">
      <c r="A81" s="2"/>
      <c r="B81" s="24"/>
      <c r="C81" s="24"/>
      <c r="E81" s="24"/>
      <c r="F81" s="24"/>
      <c r="H81" s="24"/>
      <c r="I81" s="24"/>
      <c r="K81" s="24"/>
      <c r="L81" s="24"/>
    </row>
    <row r="82" spans="1:12" x14ac:dyDescent="0.2">
      <c r="A82" s="2"/>
      <c r="B82" s="24"/>
      <c r="C82" s="24"/>
      <c r="E82" s="24"/>
      <c r="F82" s="24"/>
      <c r="H82" s="24"/>
      <c r="I82" s="24"/>
      <c r="K82" s="24"/>
      <c r="L82" s="24"/>
    </row>
    <row r="83" spans="1:12" x14ac:dyDescent="0.2">
      <c r="A83" s="2"/>
      <c r="B83" s="24"/>
      <c r="C83" s="24"/>
      <c r="E83" s="24"/>
      <c r="F83" s="24"/>
      <c r="H83" s="24"/>
      <c r="I83" s="24"/>
      <c r="K83" s="24"/>
      <c r="L83" s="24"/>
    </row>
    <row r="84" spans="1:12" x14ac:dyDescent="0.2">
      <c r="A84" s="2"/>
      <c r="B84" s="24"/>
      <c r="C84" s="24"/>
      <c r="E84" s="24"/>
      <c r="F84" s="24"/>
      <c r="H84" s="24"/>
      <c r="I84" s="24"/>
      <c r="K84" s="24"/>
      <c r="L84" s="24"/>
    </row>
    <row r="85" spans="1:12" x14ac:dyDescent="0.2">
      <c r="A85" s="2"/>
      <c r="B85" s="24"/>
      <c r="C85" s="24"/>
      <c r="E85" s="24"/>
      <c r="F85" s="24"/>
      <c r="H85" s="24"/>
      <c r="I85" s="24"/>
      <c r="K85" s="24"/>
      <c r="L85" s="24"/>
    </row>
    <row r="86" spans="1:12" x14ac:dyDescent="0.2">
      <c r="A86" s="2"/>
      <c r="B86" s="24"/>
      <c r="C86" s="24"/>
      <c r="E86" s="24"/>
      <c r="F86" s="24"/>
      <c r="H86" s="24"/>
      <c r="I86" s="24"/>
      <c r="K86" s="24"/>
      <c r="L86" s="24"/>
    </row>
    <row r="87" spans="1:12" x14ac:dyDescent="0.2">
      <c r="A87" s="2"/>
      <c r="B87" s="24"/>
      <c r="C87" s="24"/>
      <c r="E87" s="24"/>
      <c r="F87" s="24"/>
      <c r="H87" s="24"/>
      <c r="I87" s="24"/>
      <c r="K87" s="24"/>
      <c r="L87" s="24"/>
    </row>
    <row r="88" spans="1:12" x14ac:dyDescent="0.2">
      <c r="A88" s="2"/>
      <c r="B88" s="24"/>
      <c r="C88" s="24"/>
      <c r="E88" s="24"/>
      <c r="F88" s="24"/>
      <c r="H88" s="24"/>
      <c r="I88" s="24"/>
      <c r="K88" s="24"/>
      <c r="L88" s="24"/>
    </row>
    <row r="89" spans="1:12" x14ac:dyDescent="0.2">
      <c r="A89" s="2"/>
      <c r="B89" s="24"/>
      <c r="C89" s="24"/>
      <c r="E89" s="24"/>
      <c r="F89" s="24"/>
      <c r="H89" s="24"/>
      <c r="I89" s="24"/>
      <c r="K89" s="24"/>
      <c r="L89" s="24"/>
    </row>
    <row r="90" spans="1:12" x14ac:dyDescent="0.2">
      <c r="A90" s="2"/>
      <c r="B90" s="24"/>
      <c r="C90" s="24"/>
      <c r="E90" s="24"/>
      <c r="F90" s="24"/>
      <c r="H90" s="24"/>
      <c r="I90" s="24"/>
      <c r="K90" s="24"/>
      <c r="L90" s="24"/>
    </row>
    <row r="91" spans="1:12" x14ac:dyDescent="0.2">
      <c r="A91" s="2"/>
      <c r="B91" s="24"/>
      <c r="C91" s="24"/>
      <c r="E91" s="24"/>
      <c r="F91" s="24"/>
      <c r="H91" s="24"/>
      <c r="I91" s="24"/>
      <c r="K91" s="24"/>
      <c r="L91" s="24"/>
    </row>
    <row r="92" spans="1:12" x14ac:dyDescent="0.2">
      <c r="A92" s="2"/>
      <c r="B92" s="24"/>
      <c r="C92" s="24"/>
      <c r="E92" s="24"/>
      <c r="F92" s="24"/>
      <c r="H92" s="24"/>
      <c r="I92" s="24"/>
      <c r="K92" s="24"/>
      <c r="L92" s="24"/>
    </row>
    <row r="93" spans="1:12" x14ac:dyDescent="0.2">
      <c r="A93" s="2"/>
      <c r="B93" s="24"/>
      <c r="C93" s="24"/>
      <c r="E93" s="24"/>
      <c r="F93" s="24"/>
      <c r="H93" s="24"/>
      <c r="I93" s="24"/>
      <c r="K93" s="24"/>
      <c r="L93" s="24"/>
    </row>
    <row r="94" spans="1:12" x14ac:dyDescent="0.2">
      <c r="A94" s="2"/>
      <c r="B94" s="24"/>
      <c r="C94" s="24"/>
      <c r="E94" s="24"/>
      <c r="F94" s="24"/>
      <c r="H94" s="24"/>
      <c r="I94" s="24"/>
      <c r="K94" s="24"/>
      <c r="L94" s="24"/>
    </row>
    <row r="95" spans="1:12" x14ac:dyDescent="0.2">
      <c r="A95" s="2"/>
      <c r="B95" s="24"/>
      <c r="C95" s="24"/>
      <c r="E95" s="24"/>
      <c r="F95" s="24"/>
      <c r="H95" s="24"/>
      <c r="I95" s="24"/>
      <c r="K95" s="24"/>
      <c r="L95" s="24"/>
    </row>
    <row r="96" spans="1:12" x14ac:dyDescent="0.2">
      <c r="A96" s="2"/>
      <c r="B96" s="24"/>
      <c r="C96" s="24"/>
      <c r="E96" s="24"/>
      <c r="F96" s="24"/>
      <c r="H96" s="24"/>
      <c r="I96" s="24"/>
      <c r="K96" s="24"/>
      <c r="L96" s="24"/>
    </row>
    <row r="97" spans="1:12" x14ac:dyDescent="0.2">
      <c r="A97" s="2"/>
      <c r="B97" s="24"/>
      <c r="C97" s="24"/>
      <c r="E97" s="24"/>
      <c r="F97" s="24"/>
      <c r="H97" s="24"/>
      <c r="I97" s="24"/>
      <c r="K97" s="24"/>
      <c r="L97" s="24"/>
    </row>
    <row r="98" spans="1:12" x14ac:dyDescent="0.2">
      <c r="A98" s="2"/>
      <c r="B98" s="24"/>
      <c r="C98" s="24"/>
      <c r="E98" s="24"/>
      <c r="F98" s="24"/>
      <c r="H98" s="24"/>
      <c r="I98" s="24"/>
      <c r="K98" s="24"/>
      <c r="L98" s="24"/>
    </row>
    <row r="99" spans="1:12" x14ac:dyDescent="0.2">
      <c r="A99" s="2"/>
      <c r="B99" s="24"/>
      <c r="C99" s="24"/>
      <c r="E99" s="24"/>
      <c r="F99" s="24"/>
      <c r="H99" s="24"/>
      <c r="I99" s="24"/>
      <c r="K99" s="24"/>
      <c r="L99" s="24"/>
    </row>
    <row r="100" spans="1:12" x14ac:dyDescent="0.2">
      <c r="A100" s="2"/>
      <c r="B100" s="24"/>
      <c r="C100" s="24"/>
      <c r="E100" s="24"/>
      <c r="F100" s="24"/>
      <c r="H100" s="24"/>
      <c r="I100" s="24"/>
      <c r="K100" s="24"/>
      <c r="L100" s="24"/>
    </row>
    <row r="101" spans="1:12" x14ac:dyDescent="0.2">
      <c r="A101" s="2"/>
      <c r="B101" s="24"/>
      <c r="C101" s="24"/>
      <c r="E101" s="24"/>
      <c r="F101" s="24"/>
      <c r="H101" s="24"/>
      <c r="I101" s="24"/>
      <c r="K101" s="24"/>
      <c r="L101" s="24"/>
    </row>
    <row r="102" spans="1:12" x14ac:dyDescent="0.2">
      <c r="A102" s="2"/>
      <c r="B102" s="24"/>
      <c r="C102" s="24"/>
      <c r="E102" s="24"/>
      <c r="F102" s="24"/>
      <c r="H102" s="24"/>
      <c r="I102" s="24"/>
      <c r="K102" s="24"/>
      <c r="L102" s="24"/>
    </row>
    <row r="103" spans="1:12" x14ac:dyDescent="0.2">
      <c r="A103" s="2"/>
      <c r="B103" s="24"/>
      <c r="C103" s="24"/>
      <c r="E103" s="24"/>
      <c r="F103" s="24"/>
      <c r="H103" s="24"/>
      <c r="I103" s="24"/>
      <c r="K103" s="24"/>
      <c r="L103" s="24"/>
    </row>
    <row r="104" spans="1:12" x14ac:dyDescent="0.2">
      <c r="A104" s="2"/>
      <c r="B104" s="24"/>
      <c r="C104" s="24"/>
      <c r="E104" s="24"/>
      <c r="F104" s="24"/>
      <c r="H104" s="24"/>
      <c r="I104" s="24"/>
      <c r="K104" s="24"/>
      <c r="L104" s="24"/>
    </row>
    <row r="105" spans="1:12" x14ac:dyDescent="0.2">
      <c r="A105" s="2"/>
      <c r="B105" s="24"/>
      <c r="C105" s="24"/>
      <c r="E105" s="24"/>
      <c r="F105" s="24"/>
      <c r="H105" s="24"/>
      <c r="I105" s="24"/>
      <c r="K105" s="24"/>
      <c r="L105" s="24"/>
    </row>
    <row r="106" spans="1:12" x14ac:dyDescent="0.2">
      <c r="A106" s="2"/>
      <c r="B106" s="24"/>
      <c r="C106" s="24"/>
      <c r="E106" s="24"/>
      <c r="F106" s="24"/>
      <c r="H106" s="24"/>
      <c r="I106" s="24"/>
      <c r="K106" s="24"/>
      <c r="L106" s="24"/>
    </row>
    <row r="107" spans="1:12" x14ac:dyDescent="0.2">
      <c r="A107" s="2"/>
      <c r="B107" s="24"/>
      <c r="C107" s="24"/>
      <c r="E107" s="24"/>
      <c r="F107" s="24"/>
      <c r="H107" s="24"/>
      <c r="I107" s="24"/>
      <c r="K107" s="24"/>
      <c r="L107" s="24"/>
    </row>
    <row r="108" spans="1:12" x14ac:dyDescent="0.2">
      <c r="A108" s="2"/>
      <c r="B108" s="24"/>
      <c r="C108" s="24"/>
      <c r="E108" s="24"/>
      <c r="F108" s="24"/>
      <c r="H108" s="24"/>
      <c r="I108" s="24"/>
      <c r="K108" s="24"/>
      <c r="L108" s="24"/>
    </row>
    <row r="109" spans="1:12" x14ac:dyDescent="0.2">
      <c r="A109" s="2"/>
      <c r="B109" s="24"/>
      <c r="C109" s="24"/>
      <c r="E109" s="24"/>
      <c r="F109" s="24"/>
      <c r="H109" s="24"/>
      <c r="I109" s="24"/>
      <c r="K109" s="24"/>
      <c r="L109" s="24"/>
    </row>
  </sheetData>
  <mergeCells count="6">
    <mergeCell ref="B1:M1"/>
    <mergeCell ref="B2:M2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FY14 LAA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dcterms:created xsi:type="dcterms:W3CDTF">2015-08-04T14:44:47Z</dcterms:created>
  <dcterms:modified xsi:type="dcterms:W3CDTF">2015-08-21T14:35:29Z</dcterms:modified>
</cp:coreProperties>
</file>