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9\"/>
    </mc:Choice>
  </mc:AlternateContent>
  <bookViews>
    <workbookView xWindow="0" yWindow="0" windowWidth="19200" windowHeight="7050"/>
  </bookViews>
  <sheets>
    <sheet name="Sept 19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H59" i="1" l="1"/>
  <c r="J59" i="1" s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<sst xmlns="http://schemas.openxmlformats.org/spreadsheetml/2006/main" count="84" uniqueCount="75">
  <si>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</si>
  <si>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</si>
  <si>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</si>
  <si>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</si>
  <si>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</si>
  <si>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</si>
  <si>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</si>
  <si>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</si>
  <si>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</si>
  <si>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</si>
  <si>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</si>
  <si>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</si>
  <si>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</si>
  <si>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</si>
  <si>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</si>
  <si>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</si>
  <si>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</si>
  <si>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</si>
  <si>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</si>
  <si>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</si>
  <si>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</si>
  <si>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</si>
  <si>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</si>
  <si>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</si>
  <si>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</si>
  <si>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</si>
  <si>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</si>
  <si>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</si>
  <si>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</si>
  <si>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</si>
  <si>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</si>
  <si>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</si>
  <si>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</si>
  <si>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</si>
  <si>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</si>
  <si>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</si>
  <si>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</si>
  <si>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</si>
  <si>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</si>
  <si>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</si>
  <si>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</si>
  <si>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</si>
  <si>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</si>
  <si>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</si>
  <si>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</si>
  <si>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</si>
  <si>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</si>
  <si>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</si>
  <si>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</si>
  <si>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</si>
  <si>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</si>
  <si>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</si>
  <si>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</si>
  <si>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</si>
  <si>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</si>
  <si>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</si>
  <si>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</si>
  <si>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</si>
  <si>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</si>
  <si>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</si>
  <si>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</si>
  <si>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</si>
  <si>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</si>
  <si>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</si>
  <si>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</si>
  <si>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</si>
  <si>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</si>
  <si>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</si>
  <si>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</si>
  <si>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</si>
  <si>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</si>
  <si>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</si>
  <si>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</si>
  <si>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</si>
  <si>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2019 (10/01/2018 to 09/30/2019)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</si>
</sst>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5" ht="15" thickBot="1" x14ac:dyDescent="0.4">
      <c r="A2" s="52" t="s">
        <v>74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5" ht="15" thickBot="1" x14ac:dyDescent="0.4">
      <c r="A3" s="55" t="s">
        <v>1</v>
      </c>
      <c r="B3" s="58" t="s">
        <v>2</v>
      </c>
      <c r="C3" s="59"/>
      <c r="D3" s="60"/>
      <c r="E3" s="58" t="s">
        <v>3</v>
      </c>
      <c r="F3" s="59"/>
      <c r="G3" s="60"/>
      <c r="H3" s="58" t="s">
        <v>4</v>
      </c>
      <c r="I3" s="59"/>
      <c r="J3" s="60"/>
      <c r="K3" s="59" t="s">
        <v>5</v>
      </c>
      <c r="L3" s="59"/>
      <c r="M3" s="60"/>
    </row>
    <row r="4" spans="1:15" x14ac:dyDescent="0.35">
      <c r="A4" s="56"/>
      <c r="B4" s="42" t="s">
        <v>6</v>
      </c>
      <c r="C4" s="44" t="s">
        <v>7</v>
      </c>
      <c r="D4" s="40" t="s">
        <v>8</v>
      </c>
      <c r="E4" s="42" t="s">
        <v>6</v>
      </c>
      <c r="F4" s="44" t="s">
        <v>7</v>
      </c>
      <c r="G4" s="40" t="s">
        <v>8</v>
      </c>
      <c r="H4" s="42" t="s">
        <v>6</v>
      </c>
      <c r="I4" s="44" t="s">
        <v>7</v>
      </c>
      <c r="J4" s="40" t="s">
        <v>8</v>
      </c>
      <c r="K4" s="42" t="s">
        <v>6</v>
      </c>
      <c r="L4" s="44" t="s">
        <v>7</v>
      </c>
      <c r="M4" s="40" t="s">
        <v>8</v>
      </c>
    </row>
    <row r="5" spans="1:15" ht="15" thickBot="1" x14ac:dyDescent="0.4">
      <c r="A5" s="57"/>
      <c r="B5" s="43"/>
      <c r="C5" s="45"/>
      <c r="D5" s="41"/>
      <c r="E5" s="43"/>
      <c r="F5" s="45"/>
      <c r="G5" s="41"/>
      <c r="H5" s="43"/>
      <c r="I5" s="45"/>
      <c r="J5" s="41"/>
      <c r="K5" s="43"/>
      <c r="L5" s="45"/>
      <c r="M5" s="41"/>
    </row>
    <row r="6" spans="1:15" x14ac:dyDescent="0.35">
      <c r="A6" s="26" t="s">
        <v>9</v>
      </c>
      <c r="B6" s="2">
        <v>1063</v>
      </c>
      <c r="C6" s="3">
        <v>314</v>
      </c>
      <c r="D6" s="4">
        <v>0.2954</v>
      </c>
      <c r="E6" s="16">
        <v>139</v>
      </c>
      <c r="F6" s="3">
        <v>37</v>
      </c>
      <c r="G6" s="23">
        <v>0.26619999999999999</v>
      </c>
      <c r="H6" s="2">
        <v>1</v>
      </c>
      <c r="I6" s="3">
        <v>0</v>
      </c>
      <c r="J6" s="4">
        <v>0</v>
      </c>
      <c r="K6" s="16">
        <v>1203</v>
      </c>
      <c r="L6" s="3">
        <v>351</v>
      </c>
      <c r="M6" s="4">
        <v>0.2918</v>
      </c>
      <c r="O6" s="30"/>
    </row>
    <row r="7" spans="1:15" x14ac:dyDescent="0.35">
      <c r="A7" s="1" t="s">
        <v>10</v>
      </c>
      <c r="B7" s="5">
        <v>5388</v>
      </c>
      <c r="C7" s="6">
        <v>1265</v>
      </c>
      <c r="D7" s="7">
        <v>0.23480000000000001</v>
      </c>
      <c r="E7" s="17">
        <v>3229</v>
      </c>
      <c r="F7" s="6">
        <v>1463</v>
      </c>
      <c r="G7" s="24">
        <v>0.4531</v>
      </c>
      <c r="H7" s="5">
        <v>0</v>
      </c>
      <c r="I7" s="6">
        <v>0</v>
      </c>
      <c r="J7" s="7">
        <v>0</v>
      </c>
      <c r="K7" s="17">
        <v>8617</v>
      </c>
      <c r="L7" s="6">
        <v>2728</v>
      </c>
      <c r="M7" s="7">
        <v>0.31659999999999999</v>
      </c>
      <c r="O7" s="30"/>
    </row>
    <row r="8" spans="1:15" x14ac:dyDescent="0.35">
      <c r="A8" s="1" t="s">
        <v>11</v>
      </c>
      <c r="B8" s="5">
        <v>6872</v>
      </c>
      <c r="C8" s="6">
        <v>997</v>
      </c>
      <c r="D8" s="7">
        <v>0.14510000000000001</v>
      </c>
      <c r="E8" s="17">
        <v>1119</v>
      </c>
      <c r="F8" s="6">
        <v>510</v>
      </c>
      <c r="G8" s="24">
        <v>0.45579999999999998</v>
      </c>
      <c r="H8" s="5">
        <v>0</v>
      </c>
      <c r="I8" s="6">
        <v>0</v>
      </c>
      <c r="J8" s="7">
        <v>0</v>
      </c>
      <c r="K8" s="17">
        <v>7991</v>
      </c>
      <c r="L8" s="6">
        <v>1507</v>
      </c>
      <c r="M8" s="7">
        <v>0.18859999999999999</v>
      </c>
      <c r="O8" s="30"/>
    </row>
    <row r="9" spans="1:15" x14ac:dyDescent="0.35">
      <c r="A9" s="1" t="s">
        <v>12</v>
      </c>
      <c r="B9" s="8">
        <v>13673</v>
      </c>
      <c r="C9" s="6">
        <v>3741</v>
      </c>
      <c r="D9" s="7">
        <v>0.27360000000000001</v>
      </c>
      <c r="E9" s="17">
        <v>4016</v>
      </c>
      <c r="F9" s="6">
        <v>1896</v>
      </c>
      <c r="G9" s="24">
        <v>0.47210000000000002</v>
      </c>
      <c r="H9" s="5">
        <v>0</v>
      </c>
      <c r="I9" s="6">
        <v>0</v>
      </c>
      <c r="J9" s="7">
        <v>0</v>
      </c>
      <c r="K9" s="18">
        <v>17689</v>
      </c>
      <c r="L9" s="6">
        <v>5637</v>
      </c>
      <c r="M9" s="7">
        <v>0.31869999999999998</v>
      </c>
      <c r="O9" s="30"/>
    </row>
    <row r="10" spans="1:15" x14ac:dyDescent="0.35">
      <c r="A10" s="1" t="s">
        <v>13</v>
      </c>
      <c r="B10" s="8">
        <v>150025</v>
      </c>
      <c r="C10" s="9">
        <v>70703</v>
      </c>
      <c r="D10" s="7">
        <v>0.4713</v>
      </c>
      <c r="E10" s="18">
        <v>17554</v>
      </c>
      <c r="F10" s="6">
        <v>5631</v>
      </c>
      <c r="G10" s="24">
        <v>0.32079999999999997</v>
      </c>
      <c r="H10" s="5">
        <v>0</v>
      </c>
      <c r="I10" s="6">
        <v>0</v>
      </c>
      <c r="J10" s="7">
        <v>0</v>
      </c>
      <c r="K10" s="18">
        <v>167579</v>
      </c>
      <c r="L10" s="9">
        <v>76334</v>
      </c>
      <c r="M10" s="7">
        <v>0.45550000000000002</v>
      </c>
      <c r="O10" s="30"/>
    </row>
    <row r="11" spans="1:15" x14ac:dyDescent="0.35">
      <c r="A11" s="1" t="s">
        <v>14</v>
      </c>
      <c r="B11" s="5">
        <v>10025</v>
      </c>
      <c r="C11" s="6">
        <v>3361</v>
      </c>
      <c r="D11" s="7">
        <v>0.33529999999999999</v>
      </c>
      <c r="E11" s="17">
        <v>5827</v>
      </c>
      <c r="F11" s="6">
        <v>2805</v>
      </c>
      <c r="G11" s="24">
        <v>0.48139999999999999</v>
      </c>
      <c r="H11" s="5">
        <v>0</v>
      </c>
      <c r="I11" s="6">
        <v>0</v>
      </c>
      <c r="J11" s="7">
        <v>0</v>
      </c>
      <c r="K11" s="18">
        <v>15852</v>
      </c>
      <c r="L11" s="6">
        <v>6166</v>
      </c>
      <c r="M11" s="7">
        <v>0.38900000000000001</v>
      </c>
      <c r="O11" s="30"/>
    </row>
    <row r="12" spans="1:15" x14ac:dyDescent="0.35">
      <c r="A12" s="1" t="s">
        <v>15</v>
      </c>
      <c r="B12" s="5">
        <v>6115</v>
      </c>
      <c r="C12" s="6">
        <v>1710</v>
      </c>
      <c r="D12" s="7">
        <v>0.27960000000000002</v>
      </c>
      <c r="E12" s="17">
        <v>6956</v>
      </c>
      <c r="F12" s="6">
        <v>1850</v>
      </c>
      <c r="G12" s="24">
        <v>0.26600000000000001</v>
      </c>
      <c r="H12" s="5">
        <v>0</v>
      </c>
      <c r="I12" s="6">
        <v>0</v>
      </c>
      <c r="J12" s="7">
        <v>0</v>
      </c>
      <c r="K12" s="18">
        <v>13071</v>
      </c>
      <c r="L12" s="6">
        <v>3560</v>
      </c>
      <c r="M12" s="7">
        <v>0.27239999999999998</v>
      </c>
      <c r="O12" s="30"/>
    </row>
    <row r="13" spans="1:15" x14ac:dyDescent="0.35">
      <c r="A13" s="1" t="s">
        <v>16</v>
      </c>
      <c r="B13" s="5">
        <v>1434</v>
      </c>
      <c r="C13" s="6">
        <v>812</v>
      </c>
      <c r="D13" s="7">
        <v>0.56620000000000004</v>
      </c>
      <c r="E13" s="17">
        <v>498</v>
      </c>
      <c r="F13" s="6">
        <v>119</v>
      </c>
      <c r="G13" s="24">
        <v>0.23899999999999999</v>
      </c>
      <c r="H13" s="5">
        <v>0</v>
      </c>
      <c r="I13" s="6">
        <v>0</v>
      </c>
      <c r="J13" s="7">
        <v>0</v>
      </c>
      <c r="K13" s="17">
        <v>1932</v>
      </c>
      <c r="L13" s="6">
        <v>931</v>
      </c>
      <c r="M13" s="7">
        <v>0.4819</v>
      </c>
      <c r="O13" s="30"/>
    </row>
    <row r="14" spans="1:15" x14ac:dyDescent="0.35">
      <c r="A14" s="1" t="s">
        <v>17</v>
      </c>
      <c r="B14" s="5">
        <v>1911</v>
      </c>
      <c r="C14" s="6">
        <v>540</v>
      </c>
      <c r="D14" s="7">
        <v>0.28260000000000002</v>
      </c>
      <c r="E14" s="17">
        <v>400</v>
      </c>
      <c r="F14" s="6">
        <v>232</v>
      </c>
      <c r="G14" s="24">
        <v>0.57999999999999996</v>
      </c>
      <c r="H14" s="5">
        <v>83</v>
      </c>
      <c r="I14" s="6">
        <v>55</v>
      </c>
      <c r="J14" s="7">
        <v>0.66269999999999996</v>
      </c>
      <c r="K14" s="17">
        <v>2394</v>
      </c>
      <c r="L14" s="6">
        <v>827</v>
      </c>
      <c r="M14" s="7">
        <v>0.34539999999999998</v>
      </c>
      <c r="O14" s="30"/>
    </row>
    <row r="15" spans="1:15" x14ac:dyDescent="0.35">
      <c r="A15" s="1" t="s">
        <v>18</v>
      </c>
      <c r="B15" s="8">
        <v>32803</v>
      </c>
      <c r="C15" s="9">
        <v>10669</v>
      </c>
      <c r="D15" s="7">
        <v>0.32519999999999999</v>
      </c>
      <c r="E15" s="18">
        <v>14553</v>
      </c>
      <c r="F15" s="6">
        <v>4450</v>
      </c>
      <c r="G15" s="24">
        <v>0.30580000000000002</v>
      </c>
      <c r="H15" s="5">
        <v>0</v>
      </c>
      <c r="I15" s="6">
        <v>0</v>
      </c>
      <c r="J15" s="7">
        <v>0</v>
      </c>
      <c r="K15" s="18">
        <v>47356</v>
      </c>
      <c r="L15" s="9">
        <v>15119</v>
      </c>
      <c r="M15" s="7">
        <v>0.31929999999999997</v>
      </c>
      <c r="O15" s="30"/>
    </row>
    <row r="16" spans="1:15" x14ac:dyDescent="0.35">
      <c r="A16" s="1" t="s">
        <v>19</v>
      </c>
      <c r="B16" s="8">
        <v>15859</v>
      </c>
      <c r="C16" s="6">
        <v>4174</v>
      </c>
      <c r="D16" s="7">
        <v>0.26319999999999999</v>
      </c>
      <c r="E16" s="17">
        <v>5691</v>
      </c>
      <c r="F16" s="6">
        <v>2417</v>
      </c>
      <c r="G16" s="24">
        <v>0.42470000000000002</v>
      </c>
      <c r="H16" s="5">
        <v>0</v>
      </c>
      <c r="I16" s="6">
        <v>0</v>
      </c>
      <c r="J16" s="7">
        <v>0</v>
      </c>
      <c r="K16" s="18">
        <v>21550</v>
      </c>
      <c r="L16" s="6">
        <v>6591</v>
      </c>
      <c r="M16" s="7">
        <v>0.30580000000000002</v>
      </c>
      <c r="O16" s="30"/>
    </row>
    <row r="17" spans="1:15" x14ac:dyDescent="0.35">
      <c r="A17" s="1" t="s">
        <v>20</v>
      </c>
      <c r="B17" s="5">
        <v>4230</v>
      </c>
      <c r="C17" s="6">
        <v>884</v>
      </c>
      <c r="D17" s="7">
        <v>0.20899999999999999</v>
      </c>
      <c r="E17" s="17">
        <v>459</v>
      </c>
      <c r="F17" s="6">
        <v>151</v>
      </c>
      <c r="G17" s="24">
        <v>0.32900000000000001</v>
      </c>
      <c r="H17" s="5">
        <v>0</v>
      </c>
      <c r="I17" s="6">
        <v>0</v>
      </c>
      <c r="J17" s="7">
        <v>0</v>
      </c>
      <c r="K17" s="17">
        <v>4689</v>
      </c>
      <c r="L17" s="6">
        <v>1035</v>
      </c>
      <c r="M17" s="7">
        <v>0.22070000000000001</v>
      </c>
      <c r="O17" s="30"/>
    </row>
    <row r="18" spans="1:15" x14ac:dyDescent="0.35">
      <c r="A18" s="1" t="s">
        <v>21</v>
      </c>
      <c r="B18" s="5">
        <v>6771</v>
      </c>
      <c r="C18" s="6">
        <v>1673</v>
      </c>
      <c r="D18" s="7">
        <v>0.24709999999999999</v>
      </c>
      <c r="E18" s="17">
        <v>3370</v>
      </c>
      <c r="F18" s="6">
        <v>1155</v>
      </c>
      <c r="G18" s="24">
        <v>0.3427</v>
      </c>
      <c r="H18" s="5">
        <v>0</v>
      </c>
      <c r="I18" s="6">
        <v>0</v>
      </c>
      <c r="J18" s="7">
        <v>0</v>
      </c>
      <c r="K18" s="17">
        <v>10141</v>
      </c>
      <c r="L18" s="6">
        <v>2828</v>
      </c>
      <c r="M18" s="7">
        <v>0.27889999999999998</v>
      </c>
      <c r="O18" s="30"/>
    </row>
    <row r="19" spans="1:15" x14ac:dyDescent="0.35">
      <c r="A19" s="1" t="s">
        <v>22</v>
      </c>
      <c r="B19" s="5">
        <v>2518</v>
      </c>
      <c r="C19" s="6">
        <v>539</v>
      </c>
      <c r="D19" s="7">
        <v>0.21410000000000001</v>
      </c>
      <c r="E19" s="17">
        <v>600</v>
      </c>
      <c r="F19" s="6">
        <v>198</v>
      </c>
      <c r="G19" s="24">
        <v>0.33</v>
      </c>
      <c r="H19" s="5">
        <v>3</v>
      </c>
      <c r="I19" s="6">
        <v>0</v>
      </c>
      <c r="J19" s="7">
        <v>0</v>
      </c>
      <c r="K19" s="17">
        <v>3121</v>
      </c>
      <c r="L19" s="6">
        <v>737</v>
      </c>
      <c r="M19" s="7">
        <v>0.2361</v>
      </c>
      <c r="O19" s="30"/>
    </row>
    <row r="20" spans="1:15" x14ac:dyDescent="0.35">
      <c r="A20" s="1" t="s">
        <v>23</v>
      </c>
      <c r="B20" s="8">
        <v>30667</v>
      </c>
      <c r="C20" s="6">
        <v>8011</v>
      </c>
      <c r="D20" s="7">
        <v>0.26119999999999999</v>
      </c>
      <c r="E20" s="18">
        <v>11850</v>
      </c>
      <c r="F20" s="6">
        <v>2946</v>
      </c>
      <c r="G20" s="24">
        <v>0.24859999999999999</v>
      </c>
      <c r="H20" s="5">
        <v>0</v>
      </c>
      <c r="I20" s="6">
        <v>0</v>
      </c>
      <c r="J20" s="7">
        <v>0</v>
      </c>
      <c r="K20" s="18">
        <v>42517</v>
      </c>
      <c r="L20" s="9">
        <v>10957</v>
      </c>
      <c r="M20" s="7">
        <v>0.25769999999999998</v>
      </c>
      <c r="O20" s="30"/>
    </row>
    <row r="21" spans="1:15" x14ac:dyDescent="0.35">
      <c r="A21" s="1" t="s">
        <v>24</v>
      </c>
      <c r="B21" s="5">
        <v>8934</v>
      </c>
      <c r="C21" s="6">
        <v>2719</v>
      </c>
      <c r="D21" s="7">
        <v>0.30430000000000001</v>
      </c>
      <c r="E21" s="17">
        <v>3989</v>
      </c>
      <c r="F21" s="6">
        <v>1582</v>
      </c>
      <c r="G21" s="24">
        <v>0.39660000000000001</v>
      </c>
      <c r="H21" s="5">
        <v>1</v>
      </c>
      <c r="I21" s="6">
        <v>1</v>
      </c>
      <c r="J21" s="7">
        <v>1</v>
      </c>
      <c r="K21" s="18">
        <v>12924</v>
      </c>
      <c r="L21" s="6">
        <v>4302</v>
      </c>
      <c r="M21" s="7">
        <v>0.33289999999999997</v>
      </c>
      <c r="O21" s="30"/>
    </row>
    <row r="22" spans="1:15" x14ac:dyDescent="0.35">
      <c r="A22" s="1" t="s">
        <v>25</v>
      </c>
      <c r="B22" s="5">
        <v>5688</v>
      </c>
      <c r="C22" s="6">
        <v>1494</v>
      </c>
      <c r="D22" s="7">
        <v>0.26269999999999999</v>
      </c>
      <c r="E22" s="17">
        <v>917</v>
      </c>
      <c r="F22" s="6">
        <v>293</v>
      </c>
      <c r="G22" s="24">
        <v>0.31950000000000001</v>
      </c>
      <c r="H22" s="5">
        <v>0</v>
      </c>
      <c r="I22" s="6">
        <v>0</v>
      </c>
      <c r="J22" s="7">
        <v>0</v>
      </c>
      <c r="K22" s="17">
        <v>6605</v>
      </c>
      <c r="L22" s="6">
        <v>1787</v>
      </c>
      <c r="M22" s="7">
        <v>0.27060000000000001</v>
      </c>
      <c r="O22" s="30"/>
    </row>
    <row r="23" spans="1:15" x14ac:dyDescent="0.35">
      <c r="A23" s="1" t="s">
        <v>26</v>
      </c>
      <c r="B23" s="5">
        <v>9941</v>
      </c>
      <c r="C23" s="6">
        <v>3060</v>
      </c>
      <c r="D23" s="7">
        <v>0.30780000000000002</v>
      </c>
      <c r="E23" s="17">
        <v>2259</v>
      </c>
      <c r="F23" s="6">
        <v>682</v>
      </c>
      <c r="G23" s="24">
        <v>0.3019</v>
      </c>
      <c r="H23" s="5">
        <v>0</v>
      </c>
      <c r="I23" s="6">
        <v>0</v>
      </c>
      <c r="J23" s="7">
        <v>0</v>
      </c>
      <c r="K23" s="18">
        <v>12200</v>
      </c>
      <c r="L23" s="6">
        <v>3742</v>
      </c>
      <c r="M23" s="7">
        <v>0.30669999999999997</v>
      </c>
      <c r="O23" s="30"/>
    </row>
    <row r="24" spans="1:15" x14ac:dyDescent="0.35">
      <c r="A24" s="1" t="s">
        <v>27</v>
      </c>
      <c r="B24" s="8">
        <v>10407</v>
      </c>
      <c r="C24" s="6">
        <v>1929</v>
      </c>
      <c r="D24" s="7">
        <v>0.18540000000000001</v>
      </c>
      <c r="E24" s="17">
        <v>2138</v>
      </c>
      <c r="F24" s="6">
        <v>449</v>
      </c>
      <c r="G24" s="24">
        <v>0.21</v>
      </c>
      <c r="H24" s="5">
        <v>0</v>
      </c>
      <c r="I24" s="6">
        <v>0</v>
      </c>
      <c r="J24" s="7">
        <v>0</v>
      </c>
      <c r="K24" s="18">
        <v>12545</v>
      </c>
      <c r="L24" s="6">
        <v>2378</v>
      </c>
      <c r="M24" s="7">
        <v>0.18959999999999999</v>
      </c>
      <c r="O24" s="30"/>
    </row>
    <row r="25" spans="1:15" x14ac:dyDescent="0.35">
      <c r="A25" s="1" t="s">
        <v>28</v>
      </c>
      <c r="B25" s="8">
        <v>15655</v>
      </c>
      <c r="C25" s="6">
        <v>7075</v>
      </c>
      <c r="D25" s="7">
        <v>0.45190000000000002</v>
      </c>
      <c r="E25" s="17">
        <v>3114</v>
      </c>
      <c r="F25" s="6">
        <v>957</v>
      </c>
      <c r="G25" s="24">
        <v>0.30730000000000002</v>
      </c>
      <c r="H25" s="5">
        <v>0</v>
      </c>
      <c r="I25" s="6">
        <v>0</v>
      </c>
      <c r="J25" s="7">
        <v>0</v>
      </c>
      <c r="K25" s="18">
        <v>18769</v>
      </c>
      <c r="L25" s="6">
        <v>8032</v>
      </c>
      <c r="M25" s="7">
        <v>0.4279</v>
      </c>
      <c r="O25" s="30"/>
    </row>
    <row r="26" spans="1:15" x14ac:dyDescent="0.35">
      <c r="A26" s="1" t="s">
        <v>29</v>
      </c>
      <c r="B26" s="8">
        <v>14014</v>
      </c>
      <c r="C26" s="6">
        <v>3994</v>
      </c>
      <c r="D26" s="7">
        <v>0.28499999999999998</v>
      </c>
      <c r="E26" s="17">
        <v>5168</v>
      </c>
      <c r="F26" s="6">
        <v>2306</v>
      </c>
      <c r="G26" s="24">
        <v>0.44619999999999999</v>
      </c>
      <c r="H26" s="5">
        <v>0</v>
      </c>
      <c r="I26" s="6">
        <v>0</v>
      </c>
      <c r="J26" s="7">
        <v>0</v>
      </c>
      <c r="K26" s="18">
        <v>19182</v>
      </c>
      <c r="L26" s="6">
        <v>6300</v>
      </c>
      <c r="M26" s="7">
        <v>0.32840000000000003</v>
      </c>
      <c r="O26" s="30"/>
    </row>
    <row r="27" spans="1:15" x14ac:dyDescent="0.35">
      <c r="A27" s="1" t="s">
        <v>30</v>
      </c>
      <c r="B27" s="5">
        <v>2411</v>
      </c>
      <c r="C27" s="6">
        <v>693</v>
      </c>
      <c r="D27" s="7">
        <v>0.28739999999999999</v>
      </c>
      <c r="E27" s="17">
        <v>928</v>
      </c>
      <c r="F27" s="6">
        <v>353</v>
      </c>
      <c r="G27" s="24">
        <v>0.38040000000000002</v>
      </c>
      <c r="H27" s="5">
        <v>0</v>
      </c>
      <c r="I27" s="6">
        <v>0</v>
      </c>
      <c r="J27" s="7">
        <v>0</v>
      </c>
      <c r="K27" s="17">
        <v>3339</v>
      </c>
      <c r="L27" s="6">
        <v>1046</v>
      </c>
      <c r="M27" s="7">
        <v>0.31330000000000002</v>
      </c>
      <c r="O27" s="30"/>
    </row>
    <row r="28" spans="1:15" x14ac:dyDescent="0.35">
      <c r="A28" s="1" t="s">
        <v>31</v>
      </c>
      <c r="B28" s="8">
        <v>17377</v>
      </c>
      <c r="C28" s="9">
        <v>6260</v>
      </c>
      <c r="D28" s="7">
        <v>0.36020000000000002</v>
      </c>
      <c r="E28" s="17">
        <v>3291</v>
      </c>
      <c r="F28" s="6">
        <v>763</v>
      </c>
      <c r="G28" s="24">
        <v>0.23180000000000001</v>
      </c>
      <c r="H28" s="5">
        <v>5</v>
      </c>
      <c r="I28" s="6">
        <v>4</v>
      </c>
      <c r="J28" s="7">
        <v>0.8</v>
      </c>
      <c r="K28" s="18">
        <v>20673</v>
      </c>
      <c r="L28" s="9">
        <v>7027</v>
      </c>
      <c r="M28" s="7">
        <v>0.33989999999999998</v>
      </c>
      <c r="O28" s="30"/>
    </row>
    <row r="29" spans="1:15" x14ac:dyDescent="0.35">
      <c r="A29" s="1" t="s">
        <v>32</v>
      </c>
      <c r="B29" s="8">
        <v>13872</v>
      </c>
      <c r="C29" s="6">
        <v>3996</v>
      </c>
      <c r="D29" s="7">
        <v>0.28810000000000002</v>
      </c>
      <c r="E29" s="17">
        <v>2894</v>
      </c>
      <c r="F29" s="6">
        <v>1105</v>
      </c>
      <c r="G29" s="24">
        <v>0.38179999999999997</v>
      </c>
      <c r="H29" s="5">
        <v>0</v>
      </c>
      <c r="I29" s="6">
        <v>0</v>
      </c>
      <c r="J29" s="7">
        <v>0</v>
      </c>
      <c r="K29" s="18">
        <v>16766</v>
      </c>
      <c r="L29" s="6">
        <v>5101</v>
      </c>
      <c r="M29" s="7">
        <v>0.30420000000000003</v>
      </c>
      <c r="O29" s="30"/>
    </row>
    <row r="30" spans="1:15" x14ac:dyDescent="0.35">
      <c r="A30" s="1" t="s">
        <v>33</v>
      </c>
      <c r="B30" s="8">
        <v>15169</v>
      </c>
      <c r="C30" s="6">
        <v>4277</v>
      </c>
      <c r="D30" s="7">
        <v>0.28199999999999997</v>
      </c>
      <c r="E30" s="17">
        <v>2337</v>
      </c>
      <c r="F30" s="6">
        <v>1171</v>
      </c>
      <c r="G30" s="24">
        <v>0.50109999999999999</v>
      </c>
      <c r="H30" s="5">
        <v>0</v>
      </c>
      <c r="I30" s="6">
        <v>0</v>
      </c>
      <c r="J30" s="7">
        <v>0</v>
      </c>
      <c r="K30" s="18">
        <v>17506</v>
      </c>
      <c r="L30" s="6">
        <v>5448</v>
      </c>
      <c r="M30" s="7">
        <v>0.31119999999999998</v>
      </c>
      <c r="O30" s="30"/>
    </row>
    <row r="31" spans="1:15" x14ac:dyDescent="0.35">
      <c r="A31" s="1" t="s">
        <v>34</v>
      </c>
      <c r="B31" s="8">
        <v>8743</v>
      </c>
      <c r="C31" s="6">
        <v>2797</v>
      </c>
      <c r="D31" s="7">
        <v>0.31990000000000002</v>
      </c>
      <c r="E31" s="17">
        <v>1064</v>
      </c>
      <c r="F31" s="6">
        <v>576</v>
      </c>
      <c r="G31" s="24">
        <v>0.54139999999999999</v>
      </c>
      <c r="H31" s="5">
        <v>0</v>
      </c>
      <c r="I31" s="6">
        <v>0</v>
      </c>
      <c r="J31" s="7">
        <v>0</v>
      </c>
      <c r="K31" s="18">
        <v>9807</v>
      </c>
      <c r="L31" s="6">
        <v>3373</v>
      </c>
      <c r="M31" s="7">
        <v>0.34389999999999998</v>
      </c>
      <c r="O31" s="30"/>
    </row>
    <row r="32" spans="1:15" x14ac:dyDescent="0.35">
      <c r="A32" s="1" t="s">
        <v>35</v>
      </c>
      <c r="B32" s="5">
        <v>894</v>
      </c>
      <c r="C32" s="6">
        <v>189</v>
      </c>
      <c r="D32" s="7">
        <v>0.2114</v>
      </c>
      <c r="E32" s="17">
        <v>123</v>
      </c>
      <c r="F32" s="6">
        <v>30</v>
      </c>
      <c r="G32" s="24">
        <v>0.24390000000000001</v>
      </c>
      <c r="H32" s="5">
        <v>0</v>
      </c>
      <c r="I32" s="6">
        <v>0</v>
      </c>
      <c r="J32" s="7">
        <v>0</v>
      </c>
      <c r="K32" s="17">
        <v>1017</v>
      </c>
      <c r="L32" s="6">
        <v>219</v>
      </c>
      <c r="M32" s="7">
        <v>0.21529999999999999</v>
      </c>
      <c r="O32" s="30"/>
    </row>
    <row r="33" spans="1:15" x14ac:dyDescent="0.35">
      <c r="A33" s="1" t="s">
        <v>36</v>
      </c>
      <c r="B33" s="8">
        <v>13444</v>
      </c>
      <c r="C33" s="6">
        <v>5086</v>
      </c>
      <c r="D33" s="7">
        <v>0.37830000000000003</v>
      </c>
      <c r="E33" s="17">
        <v>4022</v>
      </c>
      <c r="F33" s="6">
        <v>2191</v>
      </c>
      <c r="G33" s="24">
        <v>0.54479999999999995</v>
      </c>
      <c r="H33" s="5">
        <v>1</v>
      </c>
      <c r="I33" s="6">
        <v>0</v>
      </c>
      <c r="J33" s="7">
        <v>0</v>
      </c>
      <c r="K33" s="18">
        <v>17467</v>
      </c>
      <c r="L33" s="6">
        <v>7277</v>
      </c>
      <c r="M33" s="7">
        <v>0.41660000000000003</v>
      </c>
      <c r="O33" s="30"/>
    </row>
    <row r="34" spans="1:15" x14ac:dyDescent="0.35">
      <c r="A34" s="1" t="s">
        <v>37</v>
      </c>
      <c r="B34" s="5">
        <v>2296</v>
      </c>
      <c r="C34" s="6">
        <v>563</v>
      </c>
      <c r="D34" s="7">
        <v>0.2452</v>
      </c>
      <c r="E34" s="17">
        <v>283</v>
      </c>
      <c r="F34" s="6">
        <v>95</v>
      </c>
      <c r="G34" s="24">
        <v>0.3357</v>
      </c>
      <c r="H34" s="5">
        <v>0</v>
      </c>
      <c r="I34" s="6">
        <v>0</v>
      </c>
      <c r="J34" s="7">
        <v>0</v>
      </c>
      <c r="K34" s="17">
        <v>2579</v>
      </c>
      <c r="L34" s="6">
        <v>658</v>
      </c>
      <c r="M34" s="7">
        <v>0.25509999999999999</v>
      </c>
      <c r="O34" s="30"/>
    </row>
    <row r="35" spans="1:15" x14ac:dyDescent="0.35">
      <c r="A35" s="1" t="s">
        <v>38</v>
      </c>
      <c r="B35" s="5">
        <v>2890</v>
      </c>
      <c r="C35" s="6">
        <v>694</v>
      </c>
      <c r="D35" s="7">
        <v>0.24010000000000001</v>
      </c>
      <c r="E35" s="17">
        <v>751</v>
      </c>
      <c r="F35" s="6">
        <v>316</v>
      </c>
      <c r="G35" s="24">
        <v>0.42080000000000001</v>
      </c>
      <c r="H35" s="5">
        <v>0</v>
      </c>
      <c r="I35" s="6">
        <v>0</v>
      </c>
      <c r="J35" s="7">
        <v>0</v>
      </c>
      <c r="K35" s="17">
        <v>3641</v>
      </c>
      <c r="L35" s="6">
        <v>1010</v>
      </c>
      <c r="M35" s="7">
        <v>0.27739999999999998</v>
      </c>
      <c r="O35" s="30"/>
    </row>
    <row r="36" spans="1:15" x14ac:dyDescent="0.35">
      <c r="A36" s="1" t="s">
        <v>73</v>
      </c>
      <c r="B36" s="5">
        <v>1877</v>
      </c>
      <c r="C36" s="6">
        <v>779</v>
      </c>
      <c r="D36" s="7">
        <v>0.41499999999999998</v>
      </c>
      <c r="E36" s="17">
        <v>242</v>
      </c>
      <c r="F36" s="6">
        <v>56</v>
      </c>
      <c r="G36" s="24">
        <v>0.23139999999999999</v>
      </c>
      <c r="H36" s="5">
        <v>1</v>
      </c>
      <c r="I36" s="6">
        <v>1</v>
      </c>
      <c r="J36" s="7">
        <v>1</v>
      </c>
      <c r="K36" s="17">
        <v>2120</v>
      </c>
      <c r="L36" s="6">
        <v>836</v>
      </c>
      <c r="M36" s="7">
        <v>0.39429999999999998</v>
      </c>
      <c r="O36" s="30"/>
    </row>
    <row r="37" spans="1:15" x14ac:dyDescent="0.35">
      <c r="A37" s="1" t="s">
        <v>39</v>
      </c>
      <c r="B37" s="8">
        <v>30279</v>
      </c>
      <c r="C37" s="6">
        <v>7853</v>
      </c>
      <c r="D37" s="7">
        <v>0.25940000000000002</v>
      </c>
      <c r="E37" s="17">
        <v>5806</v>
      </c>
      <c r="F37" s="6">
        <v>1779</v>
      </c>
      <c r="G37" s="24">
        <v>0.30640000000000001</v>
      </c>
      <c r="H37" s="5">
        <v>4</v>
      </c>
      <c r="I37" s="6">
        <v>1</v>
      </c>
      <c r="J37" s="7">
        <v>0.25</v>
      </c>
      <c r="K37" s="18">
        <v>36089</v>
      </c>
      <c r="L37" s="6">
        <v>9633</v>
      </c>
      <c r="M37" s="7">
        <v>0.26690000000000003</v>
      </c>
      <c r="O37" s="30"/>
    </row>
    <row r="38" spans="1:15" x14ac:dyDescent="0.35">
      <c r="A38" s="1" t="s">
        <v>40</v>
      </c>
      <c r="B38" s="5">
        <v>4182</v>
      </c>
      <c r="C38" s="6">
        <v>1032</v>
      </c>
      <c r="D38" s="7">
        <v>0.24679999999999999</v>
      </c>
      <c r="E38" s="17">
        <v>3132</v>
      </c>
      <c r="F38" s="6">
        <v>1181</v>
      </c>
      <c r="G38" s="24">
        <v>0.37709999999999999</v>
      </c>
      <c r="H38" s="5">
        <v>0</v>
      </c>
      <c r="I38" s="6">
        <v>0</v>
      </c>
      <c r="J38" s="7">
        <v>0</v>
      </c>
      <c r="K38" s="17">
        <v>7314</v>
      </c>
      <c r="L38" s="6">
        <v>2213</v>
      </c>
      <c r="M38" s="7">
        <v>0.30259999999999998</v>
      </c>
      <c r="O38" s="30"/>
    </row>
    <row r="39" spans="1:15" x14ac:dyDescent="0.35">
      <c r="A39" s="1" t="s">
        <v>41</v>
      </c>
      <c r="B39" s="5">
        <v>6014</v>
      </c>
      <c r="C39" s="6">
        <v>2174</v>
      </c>
      <c r="D39" s="7">
        <v>0.36149999999999999</v>
      </c>
      <c r="E39" s="17">
        <v>1013</v>
      </c>
      <c r="F39" s="6">
        <v>374</v>
      </c>
      <c r="G39" s="24">
        <v>0.36919999999999997</v>
      </c>
      <c r="H39" s="5">
        <v>0</v>
      </c>
      <c r="I39" s="6">
        <v>0</v>
      </c>
      <c r="J39" s="7">
        <v>0</v>
      </c>
      <c r="K39" s="17">
        <v>7027</v>
      </c>
      <c r="L39" s="6">
        <v>2548</v>
      </c>
      <c r="M39" s="7">
        <v>0.36259999999999998</v>
      </c>
      <c r="O39" s="30"/>
    </row>
    <row r="40" spans="1:15" x14ac:dyDescent="0.35">
      <c r="A40" s="1" t="s">
        <v>42</v>
      </c>
      <c r="B40" s="8">
        <v>29921</v>
      </c>
      <c r="C40" s="6">
        <v>8090</v>
      </c>
      <c r="D40" s="7">
        <v>0.27039999999999997</v>
      </c>
      <c r="E40" s="17">
        <v>7254</v>
      </c>
      <c r="F40" s="6">
        <v>1266</v>
      </c>
      <c r="G40" s="24">
        <v>0.17449999999999999</v>
      </c>
      <c r="H40" s="5">
        <v>0</v>
      </c>
      <c r="I40" s="6">
        <v>0</v>
      </c>
      <c r="J40" s="7">
        <v>0</v>
      </c>
      <c r="K40" s="18">
        <v>37175</v>
      </c>
      <c r="L40" s="6">
        <v>9356</v>
      </c>
      <c r="M40" s="7">
        <v>0.25169999999999998</v>
      </c>
      <c r="O40" s="30"/>
    </row>
    <row r="41" spans="1:15" x14ac:dyDescent="0.35">
      <c r="A41" s="1" t="s">
        <v>43</v>
      </c>
      <c r="B41" s="5">
        <v>10145</v>
      </c>
      <c r="C41" s="6">
        <v>2387</v>
      </c>
      <c r="D41" s="7">
        <v>0.23530000000000001</v>
      </c>
      <c r="E41" s="17">
        <v>4084</v>
      </c>
      <c r="F41" s="6">
        <v>1302</v>
      </c>
      <c r="G41" s="24">
        <v>0.31879999999999997</v>
      </c>
      <c r="H41" s="5">
        <v>0</v>
      </c>
      <c r="I41" s="6">
        <v>0</v>
      </c>
      <c r="J41" s="7">
        <v>0</v>
      </c>
      <c r="K41" s="18">
        <v>14229</v>
      </c>
      <c r="L41" s="6">
        <v>3689</v>
      </c>
      <c r="M41" s="7">
        <v>0.25929999999999997</v>
      </c>
      <c r="O41" s="30"/>
    </row>
    <row r="42" spans="1:15" x14ac:dyDescent="0.35">
      <c r="A42" s="1" t="s">
        <v>44</v>
      </c>
      <c r="B42" s="5">
        <v>7105</v>
      </c>
      <c r="C42" s="6">
        <v>1711</v>
      </c>
      <c r="D42" s="7">
        <v>0.24079999999999999</v>
      </c>
      <c r="E42" s="17">
        <v>1639</v>
      </c>
      <c r="F42" s="6">
        <v>541</v>
      </c>
      <c r="G42" s="24">
        <v>0.3301</v>
      </c>
      <c r="H42" s="5">
        <v>0</v>
      </c>
      <c r="I42" s="6">
        <v>0</v>
      </c>
      <c r="J42" s="7">
        <v>0</v>
      </c>
      <c r="K42" s="17">
        <v>8744</v>
      </c>
      <c r="L42" s="6">
        <v>2252</v>
      </c>
      <c r="M42" s="7">
        <v>0.25750000000000001</v>
      </c>
      <c r="O42" s="30"/>
    </row>
    <row r="43" spans="1:15" x14ac:dyDescent="0.35">
      <c r="A43" s="1" t="s">
        <v>45</v>
      </c>
      <c r="B43" s="5">
        <v>8646</v>
      </c>
      <c r="C43" s="6">
        <v>3393</v>
      </c>
      <c r="D43" s="7">
        <v>0.39240000000000003</v>
      </c>
      <c r="E43" s="17">
        <v>1585</v>
      </c>
      <c r="F43" s="6">
        <v>433</v>
      </c>
      <c r="G43" s="24">
        <v>0.2732</v>
      </c>
      <c r="H43" s="5">
        <v>0</v>
      </c>
      <c r="I43" s="6">
        <v>0</v>
      </c>
      <c r="J43" s="7">
        <v>0</v>
      </c>
      <c r="K43" s="17">
        <v>10231</v>
      </c>
      <c r="L43" s="6">
        <v>3826</v>
      </c>
      <c r="M43" s="7">
        <v>0.374</v>
      </c>
      <c r="O43" s="30"/>
    </row>
    <row r="44" spans="1:15" x14ac:dyDescent="0.35">
      <c r="A44" s="1" t="s">
        <v>46</v>
      </c>
      <c r="B44" s="8">
        <v>50119</v>
      </c>
      <c r="C44" s="9">
        <v>16848</v>
      </c>
      <c r="D44" s="7">
        <v>0.3362</v>
      </c>
      <c r="E44" s="18">
        <v>12289</v>
      </c>
      <c r="F44" s="6">
        <v>4629</v>
      </c>
      <c r="G44" s="24">
        <v>0.37669999999999998</v>
      </c>
      <c r="H44" s="5">
        <v>0</v>
      </c>
      <c r="I44" s="6">
        <v>0</v>
      </c>
      <c r="J44" s="7">
        <v>0</v>
      </c>
      <c r="K44" s="18">
        <v>62408</v>
      </c>
      <c r="L44" s="9">
        <v>21477</v>
      </c>
      <c r="M44" s="7">
        <v>0.34410000000000002</v>
      </c>
      <c r="O44" s="30"/>
    </row>
    <row r="45" spans="1:15" x14ac:dyDescent="0.35">
      <c r="A45" s="1" t="s">
        <v>47</v>
      </c>
      <c r="B45" s="5">
        <v>2933</v>
      </c>
      <c r="C45" s="6">
        <v>791</v>
      </c>
      <c r="D45" s="7">
        <v>0.2697</v>
      </c>
      <c r="E45" s="17">
        <v>466</v>
      </c>
      <c r="F45" s="6">
        <v>177</v>
      </c>
      <c r="G45" s="24">
        <v>0.37980000000000003</v>
      </c>
      <c r="H45" s="5">
        <v>0</v>
      </c>
      <c r="I45" s="6">
        <v>0</v>
      </c>
      <c r="J45" s="7">
        <v>0</v>
      </c>
      <c r="K45" s="17">
        <v>3399</v>
      </c>
      <c r="L45" s="6">
        <v>968</v>
      </c>
      <c r="M45" s="7">
        <v>0.2848</v>
      </c>
      <c r="O45" s="30"/>
    </row>
    <row r="46" spans="1:15" x14ac:dyDescent="0.35">
      <c r="A46" s="1" t="s">
        <v>48</v>
      </c>
      <c r="B46" s="5">
        <v>2460</v>
      </c>
      <c r="C46" s="6">
        <v>1076</v>
      </c>
      <c r="D46" s="7">
        <v>0.43740000000000001</v>
      </c>
      <c r="E46" s="17">
        <v>598</v>
      </c>
      <c r="F46" s="6">
        <v>187</v>
      </c>
      <c r="G46" s="24">
        <v>0.31269999999999998</v>
      </c>
      <c r="H46" s="5">
        <v>0</v>
      </c>
      <c r="I46" s="6">
        <v>0</v>
      </c>
      <c r="J46" s="7">
        <v>0</v>
      </c>
      <c r="K46" s="17">
        <v>3058</v>
      </c>
      <c r="L46" s="6">
        <v>1263</v>
      </c>
      <c r="M46" s="7">
        <v>0.41299999999999998</v>
      </c>
      <c r="O46" s="30"/>
    </row>
    <row r="47" spans="1:15" x14ac:dyDescent="0.35">
      <c r="A47" s="1" t="s">
        <v>49</v>
      </c>
      <c r="B47" s="5">
        <v>15828</v>
      </c>
      <c r="C47" s="6">
        <v>3663</v>
      </c>
      <c r="D47" s="7">
        <v>0.23139999999999999</v>
      </c>
      <c r="E47" s="17">
        <v>1702</v>
      </c>
      <c r="F47" s="6">
        <v>882</v>
      </c>
      <c r="G47" s="24">
        <v>0.51819999999999999</v>
      </c>
      <c r="H47" s="5">
        <v>1</v>
      </c>
      <c r="I47" s="6">
        <v>0</v>
      </c>
      <c r="J47" s="7">
        <v>0</v>
      </c>
      <c r="K47" s="18">
        <v>17531</v>
      </c>
      <c r="L47" s="6">
        <v>4545</v>
      </c>
      <c r="M47" s="7">
        <v>0.25929999999999997</v>
      </c>
      <c r="O47" s="30"/>
    </row>
    <row r="48" spans="1:15" x14ac:dyDescent="0.35">
      <c r="A48" s="1" t="s">
        <v>50</v>
      </c>
      <c r="B48" s="5">
        <v>486</v>
      </c>
      <c r="C48" s="6">
        <v>79</v>
      </c>
      <c r="D48" s="7">
        <v>0.16259999999999999</v>
      </c>
      <c r="E48" s="17">
        <v>116</v>
      </c>
      <c r="F48" s="6">
        <v>56</v>
      </c>
      <c r="G48" s="24">
        <v>0.48280000000000001</v>
      </c>
      <c r="H48" s="5">
        <v>0</v>
      </c>
      <c r="I48" s="6">
        <v>0</v>
      </c>
      <c r="J48" s="7">
        <v>0</v>
      </c>
      <c r="K48" s="17">
        <v>602</v>
      </c>
      <c r="L48" s="6">
        <v>135</v>
      </c>
      <c r="M48" s="7">
        <v>0.2243</v>
      </c>
      <c r="O48" s="30"/>
    </row>
    <row r="49" spans="1:15" x14ac:dyDescent="0.35">
      <c r="A49" s="1" t="s">
        <v>51</v>
      </c>
      <c r="B49" s="5">
        <v>12710</v>
      </c>
      <c r="C49" s="6">
        <v>2702</v>
      </c>
      <c r="D49" s="7">
        <v>0.21260000000000001</v>
      </c>
      <c r="E49" s="17">
        <v>4822</v>
      </c>
      <c r="F49" s="6">
        <v>1737</v>
      </c>
      <c r="G49" s="24">
        <v>0.36020000000000002</v>
      </c>
      <c r="H49" s="5">
        <v>0</v>
      </c>
      <c r="I49" s="6">
        <v>0</v>
      </c>
      <c r="J49" s="7">
        <v>0</v>
      </c>
      <c r="K49" s="18">
        <v>17532</v>
      </c>
      <c r="L49" s="6">
        <v>4439</v>
      </c>
      <c r="M49" s="7">
        <v>0.25319999999999998</v>
      </c>
      <c r="O49" s="30"/>
    </row>
    <row r="50" spans="1:15" x14ac:dyDescent="0.35">
      <c r="A50" s="1" t="s">
        <v>52</v>
      </c>
      <c r="B50" s="8">
        <v>81771</v>
      </c>
      <c r="C50" s="9">
        <v>13717</v>
      </c>
      <c r="D50" s="7">
        <v>0.16769999999999999</v>
      </c>
      <c r="E50" s="18">
        <v>19095</v>
      </c>
      <c r="F50" s="6">
        <v>7331</v>
      </c>
      <c r="G50" s="24">
        <v>0.38390000000000002</v>
      </c>
      <c r="H50" s="5">
        <v>0</v>
      </c>
      <c r="I50" s="6">
        <v>0</v>
      </c>
      <c r="J50" s="7">
        <v>0</v>
      </c>
      <c r="K50" s="18">
        <v>100866</v>
      </c>
      <c r="L50" s="9">
        <v>21048</v>
      </c>
      <c r="M50" s="7">
        <v>0.2087</v>
      </c>
      <c r="O50" s="30"/>
    </row>
    <row r="51" spans="1:15" x14ac:dyDescent="0.35">
      <c r="A51" s="1" t="s">
        <v>53</v>
      </c>
      <c r="B51" s="5">
        <v>5765</v>
      </c>
      <c r="C51" s="6">
        <v>1635</v>
      </c>
      <c r="D51" s="7">
        <v>0.28360000000000002</v>
      </c>
      <c r="E51" s="17">
        <v>1306</v>
      </c>
      <c r="F51" s="6">
        <v>333</v>
      </c>
      <c r="G51" s="24">
        <v>0.255</v>
      </c>
      <c r="H51" s="5">
        <v>0</v>
      </c>
      <c r="I51" s="6">
        <v>0</v>
      </c>
      <c r="J51" s="7">
        <v>0</v>
      </c>
      <c r="K51" s="17">
        <v>7071</v>
      </c>
      <c r="L51" s="6">
        <v>1968</v>
      </c>
      <c r="M51" s="7">
        <v>0.27829999999999999</v>
      </c>
      <c r="O51" s="30"/>
    </row>
    <row r="52" spans="1:15" x14ac:dyDescent="0.35">
      <c r="A52" s="1" t="s">
        <v>54</v>
      </c>
      <c r="B52" s="8">
        <v>7946</v>
      </c>
      <c r="C52" s="6">
        <v>1212</v>
      </c>
      <c r="D52" s="7">
        <v>0.1525</v>
      </c>
      <c r="E52" s="17">
        <v>3190</v>
      </c>
      <c r="F52" s="6">
        <v>1529</v>
      </c>
      <c r="G52" s="24">
        <v>0.4793</v>
      </c>
      <c r="H52" s="5">
        <v>0</v>
      </c>
      <c r="I52" s="6">
        <v>0</v>
      </c>
      <c r="J52" s="7">
        <v>0</v>
      </c>
      <c r="K52" s="18">
        <v>11136</v>
      </c>
      <c r="L52" s="6">
        <v>2741</v>
      </c>
      <c r="M52" s="7">
        <v>0.24610000000000001</v>
      </c>
      <c r="O52" s="30"/>
    </row>
    <row r="53" spans="1:15" x14ac:dyDescent="0.35">
      <c r="A53" s="1" t="s">
        <v>55</v>
      </c>
      <c r="B53" s="5">
        <v>40</v>
      </c>
      <c r="C53" s="6">
        <v>15</v>
      </c>
      <c r="D53" s="7">
        <v>0.375</v>
      </c>
      <c r="E53" s="17">
        <v>5</v>
      </c>
      <c r="F53" s="6">
        <v>3</v>
      </c>
      <c r="G53" s="24">
        <v>0.6</v>
      </c>
      <c r="H53" s="5">
        <v>0</v>
      </c>
      <c r="I53" s="6">
        <v>0</v>
      </c>
      <c r="J53" s="7">
        <v>0</v>
      </c>
      <c r="K53" s="17">
        <v>45</v>
      </c>
      <c r="L53" s="6">
        <v>18</v>
      </c>
      <c r="M53" s="7">
        <v>0.4</v>
      </c>
      <c r="O53" s="30"/>
    </row>
    <row r="54" spans="1:15" x14ac:dyDescent="0.35">
      <c r="A54" s="1" t="s">
        <v>56</v>
      </c>
      <c r="B54" s="5">
        <v>890</v>
      </c>
      <c r="C54" s="6">
        <v>190</v>
      </c>
      <c r="D54" s="7">
        <v>0.2135</v>
      </c>
      <c r="E54" s="17">
        <v>286</v>
      </c>
      <c r="F54" s="6">
        <v>108</v>
      </c>
      <c r="G54" s="24">
        <v>0.37759999999999999</v>
      </c>
      <c r="H54" s="5">
        <v>0</v>
      </c>
      <c r="I54" s="6">
        <v>0</v>
      </c>
      <c r="J54" s="7">
        <v>0</v>
      </c>
      <c r="K54" s="17">
        <v>1176</v>
      </c>
      <c r="L54" s="6">
        <v>298</v>
      </c>
      <c r="M54" s="7">
        <v>0.25340000000000001</v>
      </c>
      <c r="O54" s="30"/>
    </row>
    <row r="55" spans="1:15" x14ac:dyDescent="0.35">
      <c r="A55" s="1" t="s">
        <v>57</v>
      </c>
      <c r="B55" s="8">
        <v>26543</v>
      </c>
      <c r="C55" s="6">
        <v>8568</v>
      </c>
      <c r="D55" s="7">
        <v>0.32279999999999998</v>
      </c>
      <c r="E55" s="17">
        <v>3493</v>
      </c>
      <c r="F55" s="6">
        <v>1240</v>
      </c>
      <c r="G55" s="24">
        <v>0.35499999999999998</v>
      </c>
      <c r="H55" s="5">
        <v>0</v>
      </c>
      <c r="I55" s="6">
        <v>0</v>
      </c>
      <c r="J55" s="7">
        <v>0</v>
      </c>
      <c r="K55" s="18">
        <v>30036</v>
      </c>
      <c r="L55" s="6">
        <v>9808</v>
      </c>
      <c r="M55" s="7">
        <v>0.32650000000000001</v>
      </c>
      <c r="O55" s="30"/>
    </row>
    <row r="56" spans="1:15" x14ac:dyDescent="0.35">
      <c r="A56" s="1" t="s">
        <v>58</v>
      </c>
      <c r="B56" s="8">
        <v>14145</v>
      </c>
      <c r="C56" s="6">
        <v>3907</v>
      </c>
      <c r="D56" s="7">
        <v>0.2762</v>
      </c>
      <c r="E56" s="17">
        <v>2514</v>
      </c>
      <c r="F56" s="6">
        <v>523</v>
      </c>
      <c r="G56" s="24">
        <v>0.20799999999999999</v>
      </c>
      <c r="H56" s="5">
        <v>0</v>
      </c>
      <c r="I56" s="6">
        <v>0</v>
      </c>
      <c r="J56" s="7">
        <v>0</v>
      </c>
      <c r="K56" s="18">
        <v>16659</v>
      </c>
      <c r="L56" s="6">
        <v>4430</v>
      </c>
      <c r="M56" s="7">
        <v>0.26590000000000003</v>
      </c>
      <c r="O56" s="30"/>
    </row>
    <row r="57" spans="1:15" x14ac:dyDescent="0.35">
      <c r="A57" s="1" t="s">
        <v>59</v>
      </c>
      <c r="B57" s="5">
        <v>2025</v>
      </c>
      <c r="C57" s="6">
        <v>627</v>
      </c>
      <c r="D57" s="7">
        <v>0.30959999999999999</v>
      </c>
      <c r="E57" s="17">
        <v>967</v>
      </c>
      <c r="F57" s="6">
        <v>468</v>
      </c>
      <c r="G57" s="24">
        <v>0.48399999999999999</v>
      </c>
      <c r="H57" s="5">
        <v>23</v>
      </c>
      <c r="I57" s="6">
        <v>10</v>
      </c>
      <c r="J57" s="7">
        <v>0.43480000000000002</v>
      </c>
      <c r="K57" s="17">
        <v>3015</v>
      </c>
      <c r="L57" s="6">
        <v>1105</v>
      </c>
      <c r="M57" s="7">
        <v>0.36649999999999999</v>
      </c>
      <c r="O57" s="30"/>
    </row>
    <row r="58" spans="1:15" ht="15" thickBot="1" x14ac:dyDescent="0.4">
      <c r="A58" s="10" t="s">
        <v>60</v>
      </c>
      <c r="B58" s="20">
        <v>816</v>
      </c>
      <c r="C58" s="21">
        <v>148</v>
      </c>
      <c r="D58" s="22">
        <v>0.18140000000000001</v>
      </c>
      <c r="E58" s="19">
        <v>399</v>
      </c>
      <c r="F58" s="11">
        <v>194</v>
      </c>
      <c r="G58" s="25">
        <v>0.48620000000000002</v>
      </c>
      <c r="H58" s="20">
        <v>0</v>
      </c>
      <c r="I58" s="21">
        <v>0</v>
      </c>
      <c r="J58" s="22">
        <v>0</v>
      </c>
      <c r="K58" s="19">
        <v>1215</v>
      </c>
      <c r="L58" s="11">
        <v>342</v>
      </c>
      <c r="M58" s="12">
        <v>0.28149999999999997</v>
      </c>
      <c r="O58" s="30"/>
    </row>
    <row r="59" spans="1:15" ht="15" thickBot="1" x14ac:dyDescent="0.4">
      <c r="A59" s="29" t="s">
        <v>61</v>
      </c>
      <c r="B59" s="28">
        <f>SUM(B6:B58)</f>
        <v>753735</v>
      </c>
      <c r="C59" s="13">
        <f>SUM(C6:C58)</f>
        <v>236816</v>
      </c>
      <c r="D59" s="14">
        <f>C59/B59</f>
        <v>0.31419000046435419</v>
      </c>
      <c r="E59" s="13">
        <f>SUM(E6:E58)</f>
        <v>185542</v>
      </c>
      <c r="F59" s="13">
        <f>SUM(F6:F58)</f>
        <v>65058</v>
      </c>
      <c r="G59" s="14">
        <f>F59/E59</f>
        <v>0.35063759148871954</v>
      </c>
      <c r="H59" s="13">
        <f>SUM(H6:H58)</f>
        <v>123</v>
      </c>
      <c r="I59" s="13">
        <f>SUM(I6:I58)</f>
        <v>72</v>
      </c>
      <c r="J59" s="14">
        <f>I59/H59</f>
        <v>0.58536585365853655</v>
      </c>
      <c r="K59" s="13">
        <f>SUM(K6:K58)</f>
        <v>939400</v>
      </c>
      <c r="L59" s="15">
        <f>SUM(L6:L58)</f>
        <v>301946</v>
      </c>
      <c r="M59" s="27">
        <f>L59/K59</f>
        <v>0.32142431339152649</v>
      </c>
    </row>
    <row r="60" spans="1:15" x14ac:dyDescent="0.35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3"/>
    </row>
    <row r="61" spans="1:15" x14ac:dyDescent="0.35">
      <c r="A61" s="46" t="s">
        <v>62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8"/>
    </row>
    <row r="62" spans="1:15" x14ac:dyDescent="0.35">
      <c r="A62" s="31" t="s">
        <v>63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</row>
    <row r="63" spans="1:15" x14ac:dyDescent="0.35">
      <c r="A63" s="31" t="s">
        <v>64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3"/>
    </row>
    <row r="64" spans="1:15" x14ac:dyDescent="0.35">
      <c r="A64" s="31" t="s">
        <v>65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3"/>
    </row>
    <row r="65" spans="1:13" x14ac:dyDescent="0.35">
      <c r="A65" s="31" t="s">
        <v>66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3"/>
    </row>
    <row r="66" spans="1:13" x14ac:dyDescent="0.35">
      <c r="A66" s="31" t="s">
        <v>67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3"/>
    </row>
    <row r="67" spans="1:13" x14ac:dyDescent="0.35">
      <c r="A67" s="31" t="s">
        <v>68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3"/>
    </row>
    <row r="68" spans="1:13" x14ac:dyDescent="0.35">
      <c r="A68" s="31" t="s">
        <v>69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3"/>
    </row>
    <row r="69" spans="1:13" x14ac:dyDescent="0.35">
      <c r="A69" s="31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3"/>
    </row>
    <row r="70" spans="1:13" x14ac:dyDescent="0.35">
      <c r="A70" s="31" t="s">
        <v>70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3"/>
    </row>
    <row r="71" spans="1:13" x14ac:dyDescent="0.35">
      <c r="A71" s="31" t="s">
        <v>71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3"/>
    </row>
    <row r="72" spans="1:13" x14ac:dyDescent="0.35">
      <c r="A72" s="31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3"/>
    </row>
    <row r="73" spans="1:13" x14ac:dyDescent="0.35">
      <c r="A73" s="31" t="s">
        <v>72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3"/>
    </row>
    <row r="74" spans="1:13" x14ac:dyDescent="0.35">
      <c r="A74" s="31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3"/>
    </row>
    <row r="75" spans="1:13" x14ac:dyDescent="0.35">
      <c r="A75" s="34">
        <v>43808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6"/>
    </row>
    <row r="76" spans="1:13" ht="15" thickBot="1" x14ac:dyDescent="0.4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9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A06190-4DCE-4388-AE2B-1F12A335C181}"/>
</file>

<file path=customXml/itemProps2.xml><?xml version="1.0" encoding="utf-8"?>
<ds:datastoreItem xmlns:ds="http://schemas.openxmlformats.org/officeDocument/2006/customXml" ds:itemID="{35330496-7275-403A-8471-F1B1EBB31CA7}"/>
</file>

<file path=customXml/itemProps3.xml><?xml version="1.0" encoding="utf-8"?>
<ds:datastoreItem xmlns:ds="http://schemas.openxmlformats.org/officeDocument/2006/customXml" ds:itemID="{D2912A8A-2599-491D-9114-E10E34E096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19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2021-07-02T11:23:20Z</dcterms:modified>
</cp:coreProperties>
</file>