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S:\OUI\DPM\Nonmonetary Determinations Report\2020\"/>
    </mc:Choice>
  </mc:AlternateContent>
  <bookViews>
    <workbookView xWindow="0" yWindow="0" windowWidth="19200" windowHeight="11610"/>
  </bookViews>
  <sheets>
    <sheet name="Separation by Cause" sheetId="1" r:id="rId1"/>
  </sheets>
  <externalReferences>
    <externalReference r:id="rId2"/>
  </externalReferenc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63" i="1" l="1"/>
  <c r="A2" i="1"/>
</calcChain>
</file>

<file path=xl/sharedStrings.xml><?xml version="1.0" encoding="utf-8"?>
<sst xmlns="http://schemas.openxmlformats.org/spreadsheetml/2006/main" count="68" uniqueCount="64">
  <si>
    <t>UI Separation Determinations by Cause</t>
  </si>
  <si>
    <t>State</t>
  </si>
  <si>
    <t>Region</t>
  </si>
  <si>
    <t>Separations</t>
  </si>
  <si>
    <t>Voluntary Leaving</t>
  </si>
  <si>
    <t>Discharge</t>
  </si>
  <si>
    <t>Other</t>
  </si>
  <si>
    <t>Eligibles</t>
  </si>
  <si>
    <t>Denials</t>
  </si>
  <si>
    <t>AK</t>
  </si>
  <si>
    <t>AL</t>
  </si>
  <si>
    <t>AR</t>
  </si>
  <si>
    <t>AZ</t>
  </si>
  <si>
    <t>CA</t>
  </si>
  <si>
    <t>CO</t>
  </si>
  <si>
    <t>CT</t>
  </si>
  <si>
    <t>DC</t>
  </si>
  <si>
    <t>DE</t>
  </si>
  <si>
    <t>FL</t>
  </si>
  <si>
    <t>GA</t>
  </si>
  <si>
    <t>HI</t>
  </si>
  <si>
    <t>IA</t>
  </si>
  <si>
    <t>ID</t>
  </si>
  <si>
    <t>IL</t>
  </si>
  <si>
    <t>IN</t>
  </si>
  <si>
    <t>KS</t>
  </si>
  <si>
    <t>KY</t>
  </si>
  <si>
    <t>LA</t>
  </si>
  <si>
    <t>MA</t>
  </si>
  <si>
    <t>MD</t>
  </si>
  <si>
    <t>ME</t>
  </si>
  <si>
    <t>MI</t>
  </si>
  <si>
    <t>MN</t>
  </si>
  <si>
    <t>MO</t>
  </si>
  <si>
    <t>MS</t>
  </si>
  <si>
    <t>MT</t>
  </si>
  <si>
    <t>NC</t>
  </si>
  <si>
    <t>ND</t>
  </si>
  <si>
    <t>NE</t>
  </si>
  <si>
    <t>NH</t>
  </si>
  <si>
    <t>NJ</t>
  </si>
  <si>
    <t>NM</t>
  </si>
  <si>
    <t>NV</t>
  </si>
  <si>
    <t>NY</t>
  </si>
  <si>
    <t>OH</t>
  </si>
  <si>
    <t>OK</t>
  </si>
  <si>
    <t>OR</t>
  </si>
  <si>
    <t>PA</t>
  </si>
  <si>
    <t>PR</t>
  </si>
  <si>
    <t>RI</t>
  </si>
  <si>
    <t>SC</t>
  </si>
  <si>
    <t>SD</t>
  </si>
  <si>
    <t>TN</t>
  </si>
  <si>
    <t>TX</t>
  </si>
  <si>
    <t>UT</t>
  </si>
  <si>
    <t>VA</t>
  </si>
  <si>
    <t>VI</t>
  </si>
  <si>
    <t>VT</t>
  </si>
  <si>
    <t>WA</t>
  </si>
  <si>
    <t>WI</t>
  </si>
  <si>
    <t>WV</t>
  </si>
  <si>
    <t>WY</t>
  </si>
  <si>
    <t>US</t>
  </si>
  <si>
    <t>Source: ETA 207 Report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</si>
</sst>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2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4" borderId="10" xfId="0" applyFont="1" applyFill="1" applyBorder="1" applyAlignment="1">
      <alignment horizontal="center"/>
    </xf>
    <xf numFmtId="0" fontId="0" fillId="4" borderId="11" xfId="0" applyFont="1" applyFill="1" applyBorder="1" applyAlignment="1">
      <alignment horizontal="center"/>
    </xf>
    <xf numFmtId="0" fontId="0" fillId="4" borderId="12" xfId="0" applyFont="1" applyFill="1" applyBorder="1" applyAlignment="1">
      <alignment horizontal="center"/>
    </xf>
    <xf numFmtId="0" fontId="0" fillId="0" borderId="13" xfId="0" applyFont="1" applyBorder="1" applyAlignment="1">
      <alignment horizontal="center"/>
    </xf>
    <xf numFmtId="0" fontId="0" fillId="0" borderId="14" xfId="0" applyFont="1" applyBorder="1" applyAlignment="1">
      <alignment horizontal="center"/>
    </xf>
    <xf numFmtId="3" fontId="0" fillId="0" borderId="15" xfId="0" applyNumberFormat="1" applyFont="1" applyBorder="1"/>
    <xf numFmtId="3" fontId="0" fillId="0" borderId="16" xfId="0" applyNumberFormat="1" applyFont="1" applyBorder="1"/>
    <xf numFmtId="3" fontId="0" fillId="0" borderId="17" xfId="0" applyNumberFormat="1" applyFont="1" applyBorder="1"/>
    <xf numFmtId="0" fontId="0" fillId="0" borderId="18" xfId="0" applyFont="1" applyBorder="1" applyAlignment="1">
      <alignment horizontal="center"/>
    </xf>
    <xf numFmtId="3" fontId="0" fillId="0" borderId="19" xfId="0" applyNumberFormat="1" applyFont="1" applyBorder="1"/>
    <xf numFmtId="3" fontId="0" fillId="0" borderId="20" xfId="0" applyNumberFormat="1" applyFont="1" applyBorder="1"/>
    <xf numFmtId="3" fontId="0" fillId="0" borderId="13" xfId="0" applyNumberFormat="1" applyFont="1" applyBorder="1"/>
    <xf numFmtId="0" fontId="0" fillId="0" borderId="21" xfId="0" applyFont="1" applyBorder="1" applyAlignment="1">
      <alignment horizontal="center"/>
    </xf>
    <xf numFmtId="0" fontId="0" fillId="0" borderId="22" xfId="0" applyFont="1" applyBorder="1" applyAlignment="1">
      <alignment horizontal="center"/>
    </xf>
    <xf numFmtId="3" fontId="0" fillId="0" borderId="23" xfId="0" applyNumberFormat="1" applyFont="1" applyBorder="1"/>
    <xf numFmtId="3" fontId="0" fillId="0" borderId="24" xfId="0" applyNumberFormat="1" applyFont="1" applyBorder="1"/>
    <xf numFmtId="0" fontId="0" fillId="0" borderId="0" xfId="0" applyFill="1" applyBorder="1" applyAlignment="1">
      <alignment horizontal="left" vertical="center"/>
    </xf>
    <xf numFmtId="3" fontId="0" fillId="0" borderId="0" xfId="0" applyNumberFormat="1"/>
    <xf numFmtId="0" fontId="0" fillId="0" borderId="0" xfId="0" applyAlignment="1">
      <alignment horizontal="left" vertical="center"/>
    </xf>
    <xf numFmtId="0" fontId="2" fillId="0" borderId="0" xfId="0" applyFont="1" applyAlignment="1">
      <alignment horizontal="center"/>
    </xf>
    <xf numFmtId="15" fontId="0" fillId="0" borderId="0" xfId="0" applyNumberFormat="1" applyFont="1" applyAlignment="1">
      <alignment horizontal="center"/>
    </xf>
    <xf numFmtId="0" fontId="0" fillId="0" borderId="0" xfId="0" applyFont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1" fillId="3" borderId="5" xfId="0" applyFont="1" applyFill="1" applyBorder="1" applyAlignment="1">
      <alignment horizontal="center"/>
    </xf>
    <xf numFmtId="0" fontId="0" fillId="2" borderId="3" xfId="0" applyFont="1" applyFill="1" applyBorder="1" applyAlignment="1">
      <alignment horizontal="center" wrapText="1"/>
    </xf>
    <xf numFmtId="0" fontId="0" fillId="2" borderId="5" xfId="0" applyFont="1" applyFill="1" applyBorder="1" applyAlignment="1">
      <alignment horizontal="center" wrapText="1"/>
    </xf>
    <xf numFmtId="0" fontId="0" fillId="2" borderId="8" xfId="0" applyFont="1" applyFill="1" applyBorder="1" applyAlignment="1">
      <alignment horizontal="center" wrapText="1"/>
    </xf>
    <xf numFmtId="3" fontId="0" fillId="0" borderId="22" xfId="0" applyNumberFormat="1" applyFont="1" applyBorder="1"/>
    <xf numFmtId="3" fontId="0" fillId="0" borderId="25" xfId="0" applyNumberFormat="1" applyFont="1" applyBorder="1"/>
    <xf numFmtId="0" fontId="1" fillId="5" borderId="8" xfId="0" applyFont="1" applyFill="1" applyBorder="1" applyAlignment="1">
      <alignment horizontal="center"/>
    </xf>
    <xf numFmtId="0" fontId="1" fillId="5" borderId="26" xfId="0" applyFont="1" applyFill="1" applyBorder="1"/>
    <xf numFmtId="3" fontId="1" fillId="5" borderId="4" xfId="0" applyNumberFormat="1" applyFont="1" applyFill="1" applyBorder="1"/>
    <xf numFmtId="3" fontId="1" fillId="5" borderId="26" xfId="0" applyNumberFormat="1" applyFont="1" applyFill="1" applyBorder="1"/>
    <xf numFmtId="3" fontId="1" fillId="5" borderId="27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2nd%20Qtr%202020/Graphs_2nd%20Qtr%20202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Workload_ar207"/>
      <sheetName val="Tbl 1 Nonmon"/>
      <sheetName val="Tbl 2 Sep by cause"/>
      <sheetName val="Tbl 3 Nonsep by Cause"/>
      <sheetName val="Tbl 4 TimeLapse"/>
      <sheetName val="Timeliness_ar9052"/>
      <sheetName val="Tbl 5 Quality"/>
      <sheetName val="Quality_ar9056"/>
    </sheetNames>
    <sheetDataSet>
      <sheetData sheetId="0"/>
      <sheetData sheetId="1">
        <row r="2">
          <cell r="A2" t="str">
            <v>2nd Qtr 2020 (June 2020)</v>
          </cell>
        </row>
        <row r="62">
          <cell r="A62" t="str">
            <v>Prepared by Division of Performance Management on 09/08/2020</v>
          </cell>
        </row>
      </sheetData>
      <sheetData sheetId="2"/>
      <sheetData sheetId="3"/>
      <sheetData sheetId="4"/>
      <sheetData sheetId="5"/>
      <sheetData sheetId="6"/>
      <sheetData sheetId="7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3"/>
  <sheetViews>
    <sheetView tabSelected="1" workbookViewId="0">
      <selection activeCell="A7" sqref="A7"/>
    </sheetView>
  </sheetViews>
  <sheetFormatPr defaultRowHeight="14.5" x14ac:dyDescent="0.35"/>
  <sheetData>
    <row r="1" spans="1:8" x14ac:dyDescent="0.35">
      <c r="A1" s="20" t="s">
        <v>0</v>
      </c>
      <c r="B1" s="20"/>
      <c r="C1" s="20"/>
      <c r="D1" s="20"/>
      <c r="E1" s="20"/>
      <c r="F1" s="20"/>
      <c r="G1" s="20"/>
      <c r="H1" s="20"/>
    </row>
    <row r="2" spans="1:8" x14ac:dyDescent="0.35">
      <c r="A2" s="21" t="str">
        <f>'[1]Tbl 1 Nonmon'!A2:F2</f>
        <v>2nd Qtr 2020 (June 2020)</v>
      </c>
      <c r="B2" s="22"/>
      <c r="C2" s="22"/>
      <c r="D2" s="22"/>
      <c r="E2" s="22"/>
      <c r="F2" s="22"/>
      <c r="G2" s="22"/>
      <c r="H2" s="22"/>
    </row>
    <row r="3" spans="1:8" ht="15" thickBot="1" x14ac:dyDescent="0.4"/>
    <row r="4" spans="1:8" ht="15" thickBot="1" x14ac:dyDescent="0.4">
      <c r="A4" s="23" t="s">
        <v>1</v>
      </c>
      <c r="B4" s="25" t="s">
        <v>2</v>
      </c>
      <c r="C4" s="28" t="s">
        <v>3</v>
      </c>
      <c r="D4" s="29"/>
      <c r="E4" s="29"/>
      <c r="F4" s="29"/>
      <c r="G4" s="29"/>
      <c r="H4" s="30"/>
    </row>
    <row r="5" spans="1:8" ht="15" thickBot="1" x14ac:dyDescent="0.4">
      <c r="A5" s="24"/>
      <c r="B5" s="26"/>
      <c r="C5" s="31" t="s">
        <v>4</v>
      </c>
      <c r="D5" s="32"/>
      <c r="E5" s="33" t="s">
        <v>5</v>
      </c>
      <c r="F5" s="32"/>
      <c r="G5" s="33" t="s">
        <v>6</v>
      </c>
      <c r="H5" s="32"/>
    </row>
    <row r="6" spans="1:8" ht="15" thickBot="1" x14ac:dyDescent="0.4">
      <c r="A6" s="24"/>
      <c r="B6" s="27"/>
      <c r="C6" s="1" t="s">
        <v>7</v>
      </c>
      <c r="D6" s="2" t="s">
        <v>8</v>
      </c>
      <c r="E6" s="3" t="s">
        <v>7</v>
      </c>
      <c r="F6" s="2" t="s">
        <v>8</v>
      </c>
      <c r="G6" s="3" t="s">
        <v>7</v>
      </c>
      <c r="H6" s="2" t="s">
        <v>8</v>
      </c>
    </row>
    <row r="7" spans="1:8" x14ac:dyDescent="0.35">
      <c r="A7" s="4" t="s">
        <v>9</v>
      </c>
      <c r="B7" s="5">
        <v>6</v>
      </c>
      <c r="C7" s="6">
        <v>1023</v>
      </c>
      <c r="D7" s="7">
        <v>2437</v>
      </c>
      <c r="E7" s="8">
        <v>849</v>
      </c>
      <c r="F7" s="7">
        <v>505</v>
      </c>
      <c r="G7" s="8">
        <v>0</v>
      </c>
      <c r="H7" s="7">
        <v>0</v>
      </c>
    </row>
    <row r="8" spans="1:8" x14ac:dyDescent="0.35">
      <c r="A8" s="4" t="s">
        <v>10</v>
      </c>
      <c r="B8" s="9">
        <v>3</v>
      </c>
      <c r="C8" s="10"/>
      <c r="D8" s="11"/>
      <c r="E8" s="12"/>
      <c r="F8" s="11"/>
      <c r="G8" s="12"/>
      <c r="H8" s="11"/>
    </row>
    <row r="9" spans="1:8" x14ac:dyDescent="0.35">
      <c r="A9" s="4" t="s">
        <v>11</v>
      </c>
      <c r="B9" s="9">
        <v>4</v>
      </c>
      <c r="C9" s="10">
        <v>1774</v>
      </c>
      <c r="D9" s="11">
        <v>6601</v>
      </c>
      <c r="E9" s="12">
        <v>4143</v>
      </c>
      <c r="F9" s="11">
        <v>3016</v>
      </c>
      <c r="G9" s="12">
        <v>0</v>
      </c>
      <c r="H9" s="11">
        <v>0</v>
      </c>
    </row>
    <row r="10" spans="1:8" x14ac:dyDescent="0.35">
      <c r="A10" s="4" t="s">
        <v>12</v>
      </c>
      <c r="B10" s="9">
        <v>6</v>
      </c>
      <c r="C10" s="10">
        <v>2247</v>
      </c>
      <c r="D10" s="11">
        <v>1382</v>
      </c>
      <c r="E10" s="12">
        <v>4593</v>
      </c>
      <c r="F10" s="11">
        <v>979</v>
      </c>
      <c r="G10" s="12">
        <v>0</v>
      </c>
      <c r="H10" s="11">
        <v>0</v>
      </c>
    </row>
    <row r="11" spans="1:8" x14ac:dyDescent="0.35">
      <c r="A11" s="4" t="s">
        <v>13</v>
      </c>
      <c r="B11" s="9">
        <v>6</v>
      </c>
      <c r="C11" s="10">
        <v>476</v>
      </c>
      <c r="D11" s="11">
        <v>495</v>
      </c>
      <c r="E11" s="12">
        <v>893</v>
      </c>
      <c r="F11" s="11">
        <v>203</v>
      </c>
      <c r="G11" s="12">
        <v>1</v>
      </c>
      <c r="H11" s="11">
        <v>0</v>
      </c>
    </row>
    <row r="12" spans="1:8" x14ac:dyDescent="0.35">
      <c r="A12" s="4" t="s">
        <v>14</v>
      </c>
      <c r="B12" s="9">
        <v>4</v>
      </c>
      <c r="C12" s="10">
        <v>49</v>
      </c>
      <c r="D12" s="11">
        <v>229</v>
      </c>
      <c r="E12" s="12">
        <v>116</v>
      </c>
      <c r="F12" s="11">
        <v>86</v>
      </c>
      <c r="G12" s="12">
        <v>130</v>
      </c>
      <c r="H12" s="11">
        <v>4</v>
      </c>
    </row>
    <row r="13" spans="1:8" x14ac:dyDescent="0.35">
      <c r="A13" s="4" t="s">
        <v>15</v>
      </c>
      <c r="B13" s="9">
        <v>1</v>
      </c>
      <c r="C13" s="10">
        <v>738</v>
      </c>
      <c r="D13" s="11">
        <v>3241</v>
      </c>
      <c r="E13" s="12">
        <v>1543</v>
      </c>
      <c r="F13" s="11">
        <v>367</v>
      </c>
      <c r="G13" s="12">
        <v>34</v>
      </c>
      <c r="H13" s="11">
        <v>62</v>
      </c>
    </row>
    <row r="14" spans="1:8" x14ac:dyDescent="0.35">
      <c r="A14" s="4" t="s">
        <v>16</v>
      </c>
      <c r="B14" s="9">
        <v>2</v>
      </c>
      <c r="C14" s="10">
        <v>576</v>
      </c>
      <c r="D14" s="11">
        <v>1379</v>
      </c>
      <c r="E14" s="12">
        <v>1805</v>
      </c>
      <c r="F14" s="11">
        <v>342</v>
      </c>
      <c r="G14" s="12">
        <v>0</v>
      </c>
      <c r="H14" s="11">
        <v>0</v>
      </c>
    </row>
    <row r="15" spans="1:8" x14ac:dyDescent="0.35">
      <c r="A15" s="4" t="s">
        <v>17</v>
      </c>
      <c r="B15" s="9">
        <v>2</v>
      </c>
      <c r="C15" s="10">
        <v>44</v>
      </c>
      <c r="D15" s="11">
        <v>593</v>
      </c>
      <c r="E15" s="12">
        <v>614</v>
      </c>
      <c r="F15" s="11">
        <v>300</v>
      </c>
      <c r="G15" s="12">
        <v>0</v>
      </c>
      <c r="H15" s="11">
        <v>0</v>
      </c>
    </row>
    <row r="16" spans="1:8" x14ac:dyDescent="0.35">
      <c r="A16" s="4" t="s">
        <v>18</v>
      </c>
      <c r="B16" s="9">
        <v>3</v>
      </c>
      <c r="C16" s="10">
        <v>1115</v>
      </c>
      <c r="D16" s="11">
        <v>1610</v>
      </c>
      <c r="E16" s="12">
        <v>4504</v>
      </c>
      <c r="F16" s="11">
        <v>882</v>
      </c>
      <c r="G16" s="12">
        <v>0</v>
      </c>
      <c r="H16" s="11">
        <v>0</v>
      </c>
    </row>
    <row r="17" spans="1:8" x14ac:dyDescent="0.35">
      <c r="A17" s="4" t="s">
        <v>19</v>
      </c>
      <c r="B17" s="9">
        <v>3</v>
      </c>
      <c r="C17" s="10">
        <v>467</v>
      </c>
      <c r="D17" s="11">
        <v>8836</v>
      </c>
      <c r="E17" s="12">
        <v>6136</v>
      </c>
      <c r="F17" s="11">
        <v>6054</v>
      </c>
      <c r="G17" s="12">
        <v>0</v>
      </c>
      <c r="H17" s="11">
        <v>0</v>
      </c>
    </row>
    <row r="18" spans="1:8" x14ac:dyDescent="0.35">
      <c r="A18" s="4" t="s">
        <v>20</v>
      </c>
      <c r="B18" s="9">
        <v>6</v>
      </c>
      <c r="C18" s="10">
        <v>639</v>
      </c>
      <c r="D18" s="11">
        <v>1823</v>
      </c>
      <c r="E18" s="12">
        <v>554</v>
      </c>
      <c r="F18" s="11">
        <v>454</v>
      </c>
      <c r="G18" s="12">
        <v>0</v>
      </c>
      <c r="H18" s="11">
        <v>0</v>
      </c>
    </row>
    <row r="19" spans="1:8" x14ac:dyDescent="0.35">
      <c r="A19" s="4" t="s">
        <v>21</v>
      </c>
      <c r="B19" s="9">
        <v>5</v>
      </c>
      <c r="C19" s="10">
        <v>696</v>
      </c>
      <c r="D19" s="11">
        <v>7410</v>
      </c>
      <c r="E19" s="12">
        <v>3454</v>
      </c>
      <c r="F19" s="11">
        <v>1587</v>
      </c>
      <c r="G19" s="12">
        <v>0</v>
      </c>
      <c r="H19" s="11">
        <v>0</v>
      </c>
    </row>
    <row r="20" spans="1:8" x14ac:dyDescent="0.35">
      <c r="A20" s="4" t="s">
        <v>22</v>
      </c>
      <c r="B20" s="9">
        <v>6</v>
      </c>
      <c r="C20" s="10">
        <v>1039</v>
      </c>
      <c r="D20" s="11">
        <v>1779</v>
      </c>
      <c r="E20" s="12">
        <v>1310</v>
      </c>
      <c r="F20" s="11">
        <v>310</v>
      </c>
      <c r="G20" s="12">
        <v>0</v>
      </c>
      <c r="H20" s="11">
        <v>0</v>
      </c>
    </row>
    <row r="21" spans="1:8" x14ac:dyDescent="0.35">
      <c r="A21" s="4" t="s">
        <v>23</v>
      </c>
      <c r="B21" s="9">
        <v>5</v>
      </c>
      <c r="C21" s="10">
        <v>7652</v>
      </c>
      <c r="D21" s="11">
        <v>21623</v>
      </c>
      <c r="E21" s="12">
        <v>12283</v>
      </c>
      <c r="F21" s="11">
        <v>5560</v>
      </c>
      <c r="G21" s="12">
        <v>0</v>
      </c>
      <c r="H21" s="11">
        <v>0</v>
      </c>
    </row>
    <row r="22" spans="1:8" x14ac:dyDescent="0.35">
      <c r="A22" s="4" t="s">
        <v>24</v>
      </c>
      <c r="B22" s="9">
        <v>5</v>
      </c>
      <c r="C22" s="10">
        <v>10519</v>
      </c>
      <c r="D22" s="11">
        <v>4561</v>
      </c>
      <c r="E22" s="12">
        <v>14302</v>
      </c>
      <c r="F22" s="11">
        <v>2608</v>
      </c>
      <c r="G22" s="12">
        <v>0</v>
      </c>
      <c r="H22" s="11">
        <v>0</v>
      </c>
    </row>
    <row r="23" spans="1:8" x14ac:dyDescent="0.35">
      <c r="A23" s="4" t="s">
        <v>25</v>
      </c>
      <c r="B23" s="9">
        <v>5</v>
      </c>
      <c r="C23" s="10">
        <v>12599</v>
      </c>
      <c r="D23" s="11">
        <v>2493</v>
      </c>
      <c r="E23" s="12">
        <v>6540</v>
      </c>
      <c r="F23" s="11">
        <v>1927</v>
      </c>
      <c r="G23" s="12">
        <v>0</v>
      </c>
      <c r="H23" s="11">
        <v>0</v>
      </c>
    </row>
    <row r="24" spans="1:8" x14ac:dyDescent="0.35">
      <c r="A24" s="4" t="s">
        <v>26</v>
      </c>
      <c r="B24" s="9">
        <v>3</v>
      </c>
      <c r="C24" s="10">
        <v>2725</v>
      </c>
      <c r="D24" s="11">
        <v>3985</v>
      </c>
      <c r="E24" s="12">
        <v>2989</v>
      </c>
      <c r="F24" s="11">
        <v>1619</v>
      </c>
      <c r="G24" s="12">
        <v>0</v>
      </c>
      <c r="H24" s="11">
        <v>0</v>
      </c>
    </row>
    <row r="25" spans="1:8" x14ac:dyDescent="0.35">
      <c r="A25" s="4" t="s">
        <v>27</v>
      </c>
      <c r="B25" s="9">
        <v>4</v>
      </c>
      <c r="C25" s="10">
        <v>92</v>
      </c>
      <c r="D25" s="11">
        <v>1397</v>
      </c>
      <c r="E25" s="12">
        <v>557</v>
      </c>
      <c r="F25" s="11">
        <v>546</v>
      </c>
      <c r="G25" s="12">
        <v>1</v>
      </c>
      <c r="H25" s="11">
        <v>3</v>
      </c>
    </row>
    <row r="26" spans="1:8" x14ac:dyDescent="0.35">
      <c r="A26" s="4" t="s">
        <v>28</v>
      </c>
      <c r="B26" s="9">
        <v>1</v>
      </c>
      <c r="C26" s="10">
        <v>2433</v>
      </c>
      <c r="D26" s="11">
        <v>8456</v>
      </c>
      <c r="E26" s="12">
        <v>6234</v>
      </c>
      <c r="F26" s="11">
        <v>3446</v>
      </c>
      <c r="G26" s="12">
        <v>0</v>
      </c>
      <c r="H26" s="11">
        <v>0</v>
      </c>
    </row>
    <row r="27" spans="1:8" x14ac:dyDescent="0.35">
      <c r="A27" s="4" t="s">
        <v>29</v>
      </c>
      <c r="B27" s="9">
        <v>2</v>
      </c>
      <c r="C27" s="10">
        <v>394</v>
      </c>
      <c r="D27" s="11">
        <v>4764</v>
      </c>
      <c r="E27" s="12">
        <v>2862</v>
      </c>
      <c r="F27" s="11">
        <v>1329</v>
      </c>
      <c r="G27" s="12">
        <v>0</v>
      </c>
      <c r="H27" s="11">
        <v>0</v>
      </c>
    </row>
    <row r="28" spans="1:8" x14ac:dyDescent="0.35">
      <c r="A28" s="4" t="s">
        <v>30</v>
      </c>
      <c r="B28" s="9">
        <v>1</v>
      </c>
      <c r="C28" s="10">
        <v>240</v>
      </c>
      <c r="D28" s="11">
        <v>365</v>
      </c>
      <c r="E28" s="12">
        <v>432</v>
      </c>
      <c r="F28" s="11">
        <v>151</v>
      </c>
      <c r="G28" s="12">
        <v>2</v>
      </c>
      <c r="H28" s="11">
        <v>0</v>
      </c>
    </row>
    <row r="29" spans="1:8" x14ac:dyDescent="0.35">
      <c r="A29" s="4" t="s">
        <v>31</v>
      </c>
      <c r="B29" s="9">
        <v>5</v>
      </c>
      <c r="C29" s="10">
        <v>7650</v>
      </c>
      <c r="D29" s="11">
        <v>26048</v>
      </c>
      <c r="E29" s="12">
        <v>12709</v>
      </c>
      <c r="F29" s="11">
        <v>4924</v>
      </c>
      <c r="G29" s="12">
        <v>0</v>
      </c>
      <c r="H29" s="11">
        <v>0</v>
      </c>
    </row>
    <row r="30" spans="1:8" x14ac:dyDescent="0.35">
      <c r="A30" s="4" t="s">
        <v>32</v>
      </c>
      <c r="B30" s="9">
        <v>5</v>
      </c>
      <c r="C30" s="10">
        <v>5189</v>
      </c>
      <c r="D30" s="11">
        <v>16933</v>
      </c>
      <c r="E30" s="12">
        <v>9514</v>
      </c>
      <c r="F30" s="11">
        <v>3722</v>
      </c>
      <c r="G30" s="12">
        <v>0</v>
      </c>
      <c r="H30" s="11">
        <v>0</v>
      </c>
    </row>
    <row r="31" spans="1:8" x14ac:dyDescent="0.35">
      <c r="A31" s="4" t="s">
        <v>33</v>
      </c>
      <c r="B31" s="9">
        <v>5</v>
      </c>
      <c r="C31" s="10">
        <v>1116</v>
      </c>
      <c r="D31" s="11">
        <v>21350</v>
      </c>
      <c r="E31" s="12">
        <v>4785</v>
      </c>
      <c r="F31" s="11">
        <v>2045</v>
      </c>
      <c r="G31" s="12">
        <v>0</v>
      </c>
      <c r="H31" s="11">
        <v>0</v>
      </c>
    </row>
    <row r="32" spans="1:8" x14ac:dyDescent="0.35">
      <c r="A32" s="4" t="s">
        <v>34</v>
      </c>
      <c r="B32" s="9">
        <v>3</v>
      </c>
      <c r="C32" s="10">
        <v>998</v>
      </c>
      <c r="D32" s="11">
        <v>8591</v>
      </c>
      <c r="E32" s="12">
        <v>2452</v>
      </c>
      <c r="F32" s="11">
        <v>2076</v>
      </c>
      <c r="G32" s="12">
        <v>0</v>
      </c>
      <c r="H32" s="11">
        <v>0</v>
      </c>
    </row>
    <row r="33" spans="1:8" x14ac:dyDescent="0.35">
      <c r="A33" s="4" t="s">
        <v>35</v>
      </c>
      <c r="B33" s="9">
        <v>4</v>
      </c>
      <c r="C33" s="10">
        <v>311</v>
      </c>
      <c r="D33" s="11">
        <v>4241</v>
      </c>
      <c r="E33" s="12">
        <v>1055</v>
      </c>
      <c r="F33" s="11">
        <v>407</v>
      </c>
      <c r="G33" s="12">
        <v>0</v>
      </c>
      <c r="H33" s="11">
        <v>0</v>
      </c>
    </row>
    <row r="34" spans="1:8" x14ac:dyDescent="0.35">
      <c r="A34" s="4" t="s">
        <v>36</v>
      </c>
      <c r="B34" s="9">
        <v>3</v>
      </c>
      <c r="C34" s="10">
        <v>704</v>
      </c>
      <c r="D34" s="11">
        <v>18864</v>
      </c>
      <c r="E34" s="12">
        <v>12005</v>
      </c>
      <c r="F34" s="11">
        <v>7846</v>
      </c>
      <c r="G34" s="12">
        <v>0</v>
      </c>
      <c r="H34" s="11">
        <v>0</v>
      </c>
    </row>
    <row r="35" spans="1:8" x14ac:dyDescent="0.35">
      <c r="A35" s="4" t="s">
        <v>37</v>
      </c>
      <c r="B35" s="9">
        <v>4</v>
      </c>
      <c r="C35" s="10">
        <v>200</v>
      </c>
      <c r="D35" s="11">
        <v>2762</v>
      </c>
      <c r="E35" s="12">
        <v>1396</v>
      </c>
      <c r="F35" s="11">
        <v>803</v>
      </c>
      <c r="G35" s="12">
        <v>0</v>
      </c>
      <c r="H35" s="11">
        <v>0</v>
      </c>
    </row>
    <row r="36" spans="1:8" x14ac:dyDescent="0.35">
      <c r="A36" s="4" t="s">
        <v>38</v>
      </c>
      <c r="B36" s="9">
        <v>5</v>
      </c>
      <c r="C36" s="10">
        <v>1117</v>
      </c>
      <c r="D36" s="11">
        <v>12294</v>
      </c>
      <c r="E36" s="12">
        <v>3225</v>
      </c>
      <c r="F36" s="11">
        <v>2046</v>
      </c>
      <c r="G36" s="12">
        <v>112749</v>
      </c>
      <c r="H36" s="11">
        <v>8035</v>
      </c>
    </row>
    <row r="37" spans="1:8" x14ac:dyDescent="0.35">
      <c r="A37" s="4" t="s">
        <v>39</v>
      </c>
      <c r="B37" s="9">
        <v>1</v>
      </c>
      <c r="C37" s="10">
        <v>1544</v>
      </c>
      <c r="D37" s="11">
        <v>695</v>
      </c>
      <c r="E37" s="12">
        <v>1460</v>
      </c>
      <c r="F37" s="11">
        <v>167</v>
      </c>
      <c r="G37" s="12">
        <v>0</v>
      </c>
      <c r="H37" s="11">
        <v>0</v>
      </c>
    </row>
    <row r="38" spans="1:8" x14ac:dyDescent="0.35">
      <c r="A38" s="4" t="s">
        <v>40</v>
      </c>
      <c r="B38" s="9">
        <v>1</v>
      </c>
      <c r="C38" s="10">
        <v>2699</v>
      </c>
      <c r="D38" s="11">
        <v>5490</v>
      </c>
      <c r="E38" s="12">
        <v>2835</v>
      </c>
      <c r="F38" s="11">
        <v>775</v>
      </c>
      <c r="G38" s="12">
        <v>8</v>
      </c>
      <c r="H38" s="11">
        <v>2</v>
      </c>
    </row>
    <row r="39" spans="1:8" x14ac:dyDescent="0.35">
      <c r="A39" s="4" t="s">
        <v>41</v>
      </c>
      <c r="B39" s="9">
        <v>4</v>
      </c>
      <c r="C39" s="10">
        <v>487</v>
      </c>
      <c r="D39" s="11">
        <v>3258</v>
      </c>
      <c r="E39" s="12">
        <v>2462</v>
      </c>
      <c r="F39" s="11">
        <v>688</v>
      </c>
      <c r="G39" s="12">
        <v>0</v>
      </c>
      <c r="H39" s="11">
        <v>0</v>
      </c>
    </row>
    <row r="40" spans="1:8" x14ac:dyDescent="0.35">
      <c r="A40" s="4" t="s">
        <v>42</v>
      </c>
      <c r="B40" s="9">
        <v>6</v>
      </c>
      <c r="C40" s="10">
        <v>4262</v>
      </c>
      <c r="D40" s="11">
        <v>5516</v>
      </c>
      <c r="E40" s="12">
        <v>3054</v>
      </c>
      <c r="F40" s="11">
        <v>1656</v>
      </c>
      <c r="G40" s="12">
        <v>0</v>
      </c>
      <c r="H40" s="11">
        <v>0</v>
      </c>
    </row>
    <row r="41" spans="1:8" x14ac:dyDescent="0.35">
      <c r="A41" s="4" t="s">
        <v>43</v>
      </c>
      <c r="B41" s="9">
        <v>1</v>
      </c>
      <c r="C41" s="10">
        <v>513</v>
      </c>
      <c r="D41" s="11">
        <v>1048</v>
      </c>
      <c r="E41" s="12">
        <v>877</v>
      </c>
      <c r="F41" s="11">
        <v>362</v>
      </c>
      <c r="G41" s="12">
        <v>2</v>
      </c>
      <c r="H41" s="11">
        <v>0</v>
      </c>
    </row>
    <row r="42" spans="1:8" x14ac:dyDescent="0.35">
      <c r="A42" s="4" t="s">
        <v>44</v>
      </c>
      <c r="B42" s="9">
        <v>5</v>
      </c>
      <c r="C42" s="10">
        <v>445</v>
      </c>
      <c r="D42" s="11">
        <v>17648</v>
      </c>
      <c r="E42" s="12">
        <v>15583</v>
      </c>
      <c r="F42" s="11">
        <v>5157</v>
      </c>
      <c r="G42" s="12">
        <v>0</v>
      </c>
      <c r="H42" s="11">
        <v>0</v>
      </c>
    </row>
    <row r="43" spans="1:8" x14ac:dyDescent="0.35">
      <c r="A43" s="4" t="s">
        <v>45</v>
      </c>
      <c r="B43" s="9">
        <v>4</v>
      </c>
      <c r="C43" s="10">
        <v>1231</v>
      </c>
      <c r="D43" s="11">
        <v>2282</v>
      </c>
      <c r="E43" s="12">
        <v>2784</v>
      </c>
      <c r="F43" s="11">
        <v>1546</v>
      </c>
      <c r="G43" s="12">
        <v>0</v>
      </c>
      <c r="H43" s="11">
        <v>0</v>
      </c>
    </row>
    <row r="44" spans="1:8" x14ac:dyDescent="0.35">
      <c r="A44" s="4" t="s">
        <v>46</v>
      </c>
      <c r="B44" s="9">
        <v>6</v>
      </c>
      <c r="C44" s="10">
        <v>1775</v>
      </c>
      <c r="D44" s="11">
        <v>2825</v>
      </c>
      <c r="E44" s="12">
        <v>2934</v>
      </c>
      <c r="F44" s="11">
        <v>822</v>
      </c>
      <c r="G44" s="12">
        <v>0</v>
      </c>
      <c r="H44" s="11">
        <v>0</v>
      </c>
    </row>
    <row r="45" spans="1:8" x14ac:dyDescent="0.35">
      <c r="A45" s="4" t="s">
        <v>47</v>
      </c>
      <c r="B45" s="9">
        <v>2</v>
      </c>
      <c r="C45" s="10">
        <v>7813</v>
      </c>
      <c r="D45" s="11">
        <v>6885</v>
      </c>
      <c r="E45" s="12">
        <v>7519</v>
      </c>
      <c r="F45" s="11">
        <v>2389</v>
      </c>
      <c r="G45" s="12">
        <v>0</v>
      </c>
      <c r="H45" s="11">
        <v>0</v>
      </c>
    </row>
    <row r="46" spans="1:8" x14ac:dyDescent="0.35">
      <c r="A46" s="4" t="s">
        <v>48</v>
      </c>
      <c r="B46" s="9">
        <v>1</v>
      </c>
      <c r="C46" s="10">
        <v>566</v>
      </c>
      <c r="D46" s="11">
        <v>810</v>
      </c>
      <c r="E46" s="12">
        <v>622</v>
      </c>
      <c r="F46" s="11">
        <v>124</v>
      </c>
      <c r="G46" s="12">
        <v>0</v>
      </c>
      <c r="H46" s="11">
        <v>0</v>
      </c>
    </row>
    <row r="47" spans="1:8" x14ac:dyDescent="0.35">
      <c r="A47" s="4" t="s">
        <v>49</v>
      </c>
      <c r="B47" s="9">
        <v>1</v>
      </c>
      <c r="C47" s="10">
        <v>348</v>
      </c>
      <c r="D47" s="11">
        <v>1024</v>
      </c>
      <c r="E47" s="12">
        <v>782</v>
      </c>
      <c r="F47" s="11">
        <v>207</v>
      </c>
      <c r="G47" s="12">
        <v>0</v>
      </c>
      <c r="H47" s="11">
        <v>0</v>
      </c>
    </row>
    <row r="48" spans="1:8" x14ac:dyDescent="0.35">
      <c r="A48" s="4" t="s">
        <v>50</v>
      </c>
      <c r="B48" s="9">
        <v>3</v>
      </c>
      <c r="C48" s="10">
        <v>446</v>
      </c>
      <c r="D48" s="11">
        <v>15475</v>
      </c>
      <c r="E48" s="12">
        <v>3015</v>
      </c>
      <c r="F48" s="11">
        <v>8997</v>
      </c>
      <c r="G48" s="12">
        <v>0</v>
      </c>
      <c r="H48" s="11">
        <v>0</v>
      </c>
    </row>
    <row r="49" spans="1:8" x14ac:dyDescent="0.35">
      <c r="A49" s="4" t="s">
        <v>51</v>
      </c>
      <c r="B49" s="9">
        <v>4</v>
      </c>
      <c r="C49" s="10">
        <v>74</v>
      </c>
      <c r="D49" s="11">
        <v>1306</v>
      </c>
      <c r="E49" s="12">
        <v>499</v>
      </c>
      <c r="F49" s="11">
        <v>388</v>
      </c>
      <c r="G49" s="12">
        <v>0</v>
      </c>
      <c r="H49" s="11">
        <v>0</v>
      </c>
    </row>
    <row r="50" spans="1:8" x14ac:dyDescent="0.35">
      <c r="A50" s="4" t="s">
        <v>52</v>
      </c>
      <c r="B50" s="9">
        <v>3</v>
      </c>
      <c r="C50" s="10">
        <v>190</v>
      </c>
      <c r="D50" s="11">
        <v>2629</v>
      </c>
      <c r="E50" s="12">
        <v>2280</v>
      </c>
      <c r="F50" s="11">
        <v>542</v>
      </c>
      <c r="G50" s="12">
        <v>356211</v>
      </c>
      <c r="H50" s="11">
        <v>35</v>
      </c>
    </row>
    <row r="51" spans="1:8" x14ac:dyDescent="0.35">
      <c r="A51" s="4" t="s">
        <v>53</v>
      </c>
      <c r="B51" s="9">
        <v>4</v>
      </c>
      <c r="C51" s="10">
        <v>9588</v>
      </c>
      <c r="D51" s="11">
        <v>66486</v>
      </c>
      <c r="E51" s="12">
        <v>41903</v>
      </c>
      <c r="F51" s="11">
        <v>22726</v>
      </c>
      <c r="G51" s="12">
        <v>0</v>
      </c>
      <c r="H51" s="11">
        <v>0</v>
      </c>
    </row>
    <row r="52" spans="1:8" x14ac:dyDescent="0.35">
      <c r="A52" s="4" t="s">
        <v>54</v>
      </c>
      <c r="B52" s="9">
        <v>4</v>
      </c>
      <c r="C52" s="10">
        <v>6226</v>
      </c>
      <c r="D52" s="11">
        <v>5376</v>
      </c>
      <c r="E52" s="12">
        <v>4667</v>
      </c>
      <c r="F52" s="11">
        <v>1471</v>
      </c>
      <c r="G52" s="12">
        <v>0</v>
      </c>
      <c r="H52" s="11">
        <v>0</v>
      </c>
    </row>
    <row r="53" spans="1:8" x14ac:dyDescent="0.35">
      <c r="A53" s="4" t="s">
        <v>55</v>
      </c>
      <c r="B53" s="9">
        <v>2</v>
      </c>
      <c r="C53" s="10">
        <v>1343</v>
      </c>
      <c r="D53" s="11">
        <v>5439</v>
      </c>
      <c r="E53" s="12">
        <v>4662</v>
      </c>
      <c r="F53" s="11">
        <v>2150</v>
      </c>
      <c r="G53" s="12">
        <v>0</v>
      </c>
      <c r="H53" s="11">
        <v>0</v>
      </c>
    </row>
    <row r="54" spans="1:8" x14ac:dyDescent="0.35">
      <c r="A54" s="4" t="s">
        <v>56</v>
      </c>
      <c r="B54" s="9">
        <v>1</v>
      </c>
      <c r="C54" s="10">
        <v>9</v>
      </c>
      <c r="D54" s="11">
        <v>16</v>
      </c>
      <c r="E54" s="12">
        <v>10</v>
      </c>
      <c r="F54" s="11">
        <v>13</v>
      </c>
      <c r="G54" s="12">
        <v>1</v>
      </c>
      <c r="H54" s="11">
        <v>0</v>
      </c>
    </row>
    <row r="55" spans="1:8" x14ac:dyDescent="0.35">
      <c r="A55" s="4" t="s">
        <v>57</v>
      </c>
      <c r="B55" s="9">
        <v>1</v>
      </c>
      <c r="C55" s="10">
        <v>215</v>
      </c>
      <c r="D55" s="11">
        <v>642</v>
      </c>
      <c r="E55" s="12">
        <v>429</v>
      </c>
      <c r="F55" s="11">
        <v>117</v>
      </c>
      <c r="G55" s="12">
        <v>1</v>
      </c>
      <c r="H55" s="11">
        <v>7</v>
      </c>
    </row>
    <row r="56" spans="1:8" x14ac:dyDescent="0.35">
      <c r="A56" s="4" t="s">
        <v>58</v>
      </c>
      <c r="B56" s="9">
        <v>6</v>
      </c>
      <c r="C56" s="10">
        <v>3825</v>
      </c>
      <c r="D56" s="11">
        <v>7497</v>
      </c>
      <c r="E56" s="12">
        <v>6887</v>
      </c>
      <c r="F56" s="11">
        <v>1340</v>
      </c>
      <c r="G56" s="12">
        <v>0</v>
      </c>
      <c r="H56" s="11">
        <v>0</v>
      </c>
    </row>
    <row r="57" spans="1:8" x14ac:dyDescent="0.35">
      <c r="A57" s="4" t="s">
        <v>59</v>
      </c>
      <c r="B57" s="9">
        <v>5</v>
      </c>
      <c r="C57" s="10">
        <v>2462</v>
      </c>
      <c r="D57" s="11">
        <v>7316</v>
      </c>
      <c r="E57" s="12">
        <v>7062</v>
      </c>
      <c r="F57" s="11">
        <v>3413</v>
      </c>
      <c r="G57" s="12">
        <v>0</v>
      </c>
      <c r="H57" s="11">
        <v>0</v>
      </c>
    </row>
    <row r="58" spans="1:8" x14ac:dyDescent="0.35">
      <c r="A58" s="4" t="s">
        <v>60</v>
      </c>
      <c r="B58" s="9">
        <v>2</v>
      </c>
      <c r="C58" s="10">
        <v>275</v>
      </c>
      <c r="D58" s="11">
        <v>2907</v>
      </c>
      <c r="E58" s="12">
        <v>1243</v>
      </c>
      <c r="F58" s="16">
        <v>605</v>
      </c>
      <c r="G58" s="12">
        <v>0</v>
      </c>
      <c r="H58" s="11">
        <v>0</v>
      </c>
    </row>
    <row r="59" spans="1:8" ht="15" thickBot="1" x14ac:dyDescent="0.4">
      <c r="A59" s="13" t="s">
        <v>61</v>
      </c>
      <c r="B59" s="14">
        <v>4</v>
      </c>
      <c r="C59" s="15"/>
      <c r="D59" s="34"/>
      <c r="E59" s="10"/>
      <c r="F59" s="15"/>
      <c r="G59" s="35"/>
      <c r="H59" s="16"/>
    </row>
    <row r="60" spans="1:8" ht="15" thickBot="1" x14ac:dyDescent="0.4">
      <c r="A60" s="36" t="s">
        <v>62</v>
      </c>
      <c r="B60" s="37"/>
      <c r="C60" s="38">
        <v>111158</v>
      </c>
      <c r="D60" s="39">
        <v>359112</v>
      </c>
      <c r="E60" s="40">
        <v>237423</v>
      </c>
      <c r="F60" s="39">
        <v>111795</v>
      </c>
      <c r="G60" s="38">
        <v>469140</v>
      </c>
      <c r="H60" s="39">
        <v>8148</v>
      </c>
    </row>
    <row r="62" spans="1:8" x14ac:dyDescent="0.35">
      <c r="A62" s="17" t="s">
        <v>63</v>
      </c>
      <c r="D62" s="18"/>
      <c r="F62" s="18"/>
      <c r="H62" s="18"/>
    </row>
    <row r="63" spans="1:8" x14ac:dyDescent="0.35">
      <c r="A63" s="19" t="str">
        <f>'[1]Tbl 1 Nonmon'!A62</f>
        <v>Prepared by Division of Performance Management on 09/08/2020</v>
      </c>
    </row>
  </sheetData>
  <mergeCells count="8">
    <mergeCell ref="A1:H1"/>
    <mergeCell ref="A2:H2"/>
    <mergeCell ref="A4:A6"/>
    <mergeCell ref="B4:B6"/>
    <mergeCell ref="C4:H4"/>
    <mergeCell ref="C5:D5"/>
    <mergeCell ref="E5:F5"/>
    <mergeCell ref="G5:H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Separation by Cause</vt:lpstr>
    </vt:vector>
  </TitlesOfParts>
  <Company>Department of Labor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Rodall, Valerie - ETA</dc:creator>
  <cp:lastModifiedBy>Rodall, Valerie - ETA</cp:lastModifiedBy>
  <dcterms:created xsi:type="dcterms:W3CDTF">2020-03-02T17:40:27Z</dcterms:created>
  <dcterms:modified xsi:type="dcterms:W3CDTF">2020-09-11T13:24:29Z</dcterms:modified>
</cp:coreProperties>
</file>