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Nonmonetary Determinations Report\2020\3rd Qtr 2020\"/>
    </mc:Choice>
  </mc:AlternateContent>
  <bookViews>
    <workbookView xWindow="0" yWindow="0" windowWidth="19200" windowHeight="7050"/>
  </bookViews>
  <sheets>
    <sheet name="Separation by Cause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63" i="1" l="1"/>
  <c r="A2" i="1"/>
</calcChain>
</file>

<file path=xl/sharedStrings.xml><?xml version="1.0" encoding="utf-8"?>
<sst xmlns="http://schemas.openxmlformats.org/spreadsheetml/2006/main" count="68" uniqueCount="64">
  <si>
    <t>UI Separation Determinations by Cause</t>
  </si>
  <si>
    <t>State</t>
  </si>
  <si>
    <t>Region</t>
  </si>
  <si>
    <t>Separations</t>
  </si>
  <si>
    <t>Voluntary Leaving</t>
  </si>
  <si>
    <t>Discharge</t>
  </si>
  <si>
    <t>Other</t>
  </si>
  <si>
    <t>Eligibles</t>
  </si>
  <si>
    <t>Denials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</si>
  <si>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</si>
  <si>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</si>
  <si>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</si>
  <si>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</si>
  <si>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</si>
  <si>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</si>
  <si>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</si>
  <si>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</si>
  <si>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</si>
  <si>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</si>
  <si>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</si>
  <si>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</si>
  <si>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</si>
  <si>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</si>
  <si>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</si>
  <si>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</si>
  <si>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</si>
  <si>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</si>
  <si>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</si>
  <si>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</si>
  <si>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</si>
  <si>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</si>
  <si>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</si>
  <si>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</si>
  <si>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</si>
  <si>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</si>
  <si>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</si>
  <si>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</si>
  <si>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</si>
  <si>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</si>
  <si>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</si>
  <si>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</si>
  <si>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</si>
  <si>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</si>
  <si>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</si>
  <si>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</si>
  <si>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</si>
  <si>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</si>
  <si>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</si>
  <si>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</si>
  <si>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</si>
  <si>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</si>
  <si>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</si>
  <si>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</si>
  <si>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</si>
  <si>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</si>
  <si>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</si>
  <si>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</si>
  <si>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</si>
  <si>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</si>
  <si>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</si>
  <si>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</si>
  <si>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</si>
  <si>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</si>
  <si>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Source: ETA 207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</si>
</sst>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4" borderId="10" xfId="0" applyFont="1" applyFill="1" applyBorder="1" applyAlignment="1">
      <alignment horizontal="center"/>
    </xf>
    <xf numFmtId="0" fontId="0" fillId="4" borderId="11" xfId="0" applyFont="1" applyFill="1" applyBorder="1" applyAlignment="1">
      <alignment horizontal="center"/>
    </xf>
    <xf numFmtId="0" fontId="0" fillId="4" borderId="12" xfId="0" applyFont="1" applyFill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3" fontId="0" fillId="0" borderId="15" xfId="0" applyNumberFormat="1" applyFont="1" applyBorder="1"/>
    <xf numFmtId="3" fontId="0" fillId="0" borderId="16" xfId="0" applyNumberFormat="1" applyFont="1" applyBorder="1"/>
    <xf numFmtId="3" fontId="0" fillId="0" borderId="17" xfId="0" applyNumberFormat="1" applyFont="1" applyBorder="1"/>
    <xf numFmtId="0" fontId="0" fillId="0" borderId="18" xfId="0" applyFont="1" applyBorder="1" applyAlignment="1">
      <alignment horizontal="center"/>
    </xf>
    <xf numFmtId="3" fontId="0" fillId="0" borderId="19" xfId="0" applyNumberFormat="1" applyFont="1" applyBorder="1"/>
    <xf numFmtId="3" fontId="0" fillId="0" borderId="20" xfId="0" applyNumberFormat="1" applyFont="1" applyBorder="1"/>
    <xf numFmtId="3" fontId="0" fillId="0" borderId="13" xfId="0" applyNumberFormat="1" applyFont="1" applyBorder="1"/>
    <xf numFmtId="0" fontId="0" fillId="0" borderId="21" xfId="0" applyFont="1" applyBorder="1" applyAlignment="1">
      <alignment horizontal="center"/>
    </xf>
    <xf numFmtId="0" fontId="0" fillId="0" borderId="22" xfId="0" applyFont="1" applyBorder="1" applyAlignment="1">
      <alignment horizontal="center"/>
    </xf>
    <xf numFmtId="3" fontId="0" fillId="0" borderId="23" xfId="0" applyNumberFormat="1" applyFont="1" applyBorder="1"/>
    <xf numFmtId="3" fontId="0" fillId="0" borderId="24" xfId="0" applyNumberFormat="1" applyFont="1" applyBorder="1"/>
    <xf numFmtId="0" fontId="0" fillId="0" borderId="0" xfId="0" applyFill="1" applyBorder="1" applyAlignment="1">
      <alignment horizontal="left" vertical="center"/>
    </xf>
    <xf numFmtId="3" fontId="0" fillId="0" borderId="0" xfId="0" applyNumberFormat="1"/>
    <xf numFmtId="0" fontId="0" fillId="0" borderId="0" xfId="0" applyAlignment="1">
      <alignment horizontal="left" vertical="center"/>
    </xf>
    <xf numFmtId="3" fontId="0" fillId="0" borderId="22" xfId="0" applyNumberFormat="1" applyFont="1" applyBorder="1"/>
    <xf numFmtId="3" fontId="0" fillId="0" borderId="25" xfId="0" applyNumberFormat="1" applyFont="1" applyBorder="1"/>
    <xf numFmtId="0" fontId="1" fillId="5" borderId="8" xfId="0" applyFont="1" applyFill="1" applyBorder="1" applyAlignment="1">
      <alignment horizontal="center"/>
    </xf>
    <xf numFmtId="0" fontId="1" fillId="5" borderId="26" xfId="0" applyFont="1" applyFill="1" applyBorder="1"/>
    <xf numFmtId="3" fontId="1" fillId="5" borderId="4" xfId="0" applyNumberFormat="1" applyFont="1" applyFill="1" applyBorder="1"/>
    <xf numFmtId="3" fontId="1" fillId="5" borderId="26" xfId="0" applyNumberFormat="1" applyFont="1" applyFill="1" applyBorder="1"/>
    <xf numFmtId="3" fontId="1" fillId="5" borderId="27" xfId="0" applyNumberFormat="1" applyFont="1" applyFill="1" applyBorder="1"/>
    <xf numFmtId="0" fontId="2" fillId="0" borderId="0" xfId="0" applyFont="1" applyAlignment="1">
      <alignment horizontal="center"/>
    </xf>
    <xf numFmtId="15" fontId="0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 wrapText="1"/>
    </xf>
    <xf numFmtId="0" fontId="0" fillId="2" borderId="5" xfId="0" applyFont="1" applyFill="1" applyBorder="1" applyAlignment="1">
      <alignment horizontal="center" wrapText="1"/>
    </xf>
    <xf numFmtId="0" fontId="0" fillId="2" borderId="8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Graphs_3rd%20Qtr%20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load_ar207"/>
      <sheetName val="Tbl 1 Nonmon"/>
      <sheetName val="Tbl 2 Sep by cause"/>
      <sheetName val="Tbl 3 Nonsep by Cause"/>
      <sheetName val="Tbl 4 TimeLapse"/>
      <sheetName val="Timeliness_ar9052"/>
      <sheetName val="Tbl 5 Quality"/>
      <sheetName val="Quality_ar9056"/>
    </sheetNames>
    <sheetDataSet>
      <sheetData sheetId="0"/>
      <sheetData sheetId="1">
        <row r="2">
          <cell r="A2" t="str">
            <v>3rd Qtr 2020 (September 2020)</v>
          </cell>
        </row>
        <row r="62">
          <cell r="A62" t="str">
            <v>Prepared by Division of Performance Management on 12/14/2020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tabSelected="1" workbookViewId="0">
      <selection activeCell="A7" sqref="A7"/>
    </sheetView>
  </sheetViews>
  <sheetFormatPr defaultRowHeight="14.5" x14ac:dyDescent="0.35"/>
  <sheetData>
    <row r="1" spans="1:8" x14ac:dyDescent="0.35">
      <c r="A1" s="27" t="s">
        <v>0</v>
      </c>
      <c r="B1" s="27"/>
      <c r="C1" s="27"/>
      <c r="D1" s="27"/>
      <c r="E1" s="27"/>
      <c r="F1" s="27"/>
      <c r="G1" s="27"/>
      <c r="H1" s="27"/>
    </row>
    <row r="2" spans="1:8" x14ac:dyDescent="0.35">
      <c r="A2" s="28" t="str">
        <f>'[1]Tbl 1 Nonmon'!A2:F2</f>
        <v>3rd Qtr 2020 (September 2020)</v>
      </c>
      <c r="B2" s="29"/>
      <c r="C2" s="29"/>
      <c r="D2" s="29"/>
      <c r="E2" s="29"/>
      <c r="F2" s="29"/>
      <c r="G2" s="29"/>
      <c r="H2" s="29"/>
    </row>
    <row r="3" spans="1:8" ht="15" thickBot="1" x14ac:dyDescent="0.4"/>
    <row r="4" spans="1:8" ht="15" thickBot="1" x14ac:dyDescent="0.4">
      <c r="A4" s="30" t="s">
        <v>1</v>
      </c>
      <c r="B4" s="32" t="s">
        <v>2</v>
      </c>
      <c r="C4" s="35" t="s">
        <v>3</v>
      </c>
      <c r="D4" s="36"/>
      <c r="E4" s="36"/>
      <c r="F4" s="36"/>
      <c r="G4" s="36"/>
      <c r="H4" s="37"/>
    </row>
    <row r="5" spans="1:8" ht="15" thickBot="1" x14ac:dyDescent="0.4">
      <c r="A5" s="31"/>
      <c r="B5" s="33"/>
      <c r="C5" s="38" t="s">
        <v>4</v>
      </c>
      <c r="D5" s="39"/>
      <c r="E5" s="40" t="s">
        <v>5</v>
      </c>
      <c r="F5" s="39"/>
      <c r="G5" s="40" t="s">
        <v>6</v>
      </c>
      <c r="H5" s="39"/>
    </row>
    <row r="6" spans="1:8" ht="15" thickBot="1" x14ac:dyDescent="0.4">
      <c r="A6" s="31"/>
      <c r="B6" s="34"/>
      <c r="C6" s="1" t="s">
        <v>7</v>
      </c>
      <c r="D6" s="2" t="s">
        <v>8</v>
      </c>
      <c r="E6" s="3" t="s">
        <v>7</v>
      </c>
      <c r="F6" s="2" t="s">
        <v>8</v>
      </c>
      <c r="G6" s="3" t="s">
        <v>7</v>
      </c>
      <c r="H6" s="2" t="s">
        <v>8</v>
      </c>
    </row>
    <row r="7" spans="1:8" x14ac:dyDescent="0.35">
      <c r="A7" s="4" t="s">
        <v>9</v>
      </c>
      <c r="B7" s="5">
        <v>6</v>
      </c>
      <c r="C7" s="6">
        <v>766</v>
      </c>
      <c r="D7" s="7">
        <v>2265</v>
      </c>
      <c r="E7" s="8">
        <v>735</v>
      </c>
      <c r="F7" s="7">
        <v>388</v>
      </c>
      <c r="G7" s="8">
        <v>0</v>
      </c>
      <c r="H7" s="7">
        <v>0</v>
      </c>
    </row>
    <row r="8" spans="1:8" x14ac:dyDescent="0.35">
      <c r="A8" s="4" t="s">
        <v>10</v>
      </c>
      <c r="B8" s="9">
        <v>3</v>
      </c>
      <c r="C8" s="10">
        <v>95</v>
      </c>
      <c r="D8" s="11">
        <v>2886</v>
      </c>
      <c r="E8" s="12">
        <v>3220</v>
      </c>
      <c r="F8" s="11">
        <v>3771</v>
      </c>
      <c r="G8" s="12">
        <v>37</v>
      </c>
      <c r="H8" s="11">
        <v>273</v>
      </c>
    </row>
    <row r="9" spans="1:8" x14ac:dyDescent="0.35">
      <c r="A9" s="4" t="s">
        <v>11</v>
      </c>
      <c r="B9" s="9">
        <v>4</v>
      </c>
      <c r="C9" s="10">
        <v>1519</v>
      </c>
      <c r="D9" s="11">
        <v>6527</v>
      </c>
      <c r="E9" s="12">
        <v>3097</v>
      </c>
      <c r="F9" s="11">
        <v>2743</v>
      </c>
      <c r="G9" s="12">
        <v>0</v>
      </c>
      <c r="H9" s="11">
        <v>0</v>
      </c>
    </row>
    <row r="10" spans="1:8" x14ac:dyDescent="0.35">
      <c r="A10" s="4" t="s">
        <v>12</v>
      </c>
      <c r="B10" s="9">
        <v>6</v>
      </c>
      <c r="C10" s="10">
        <v>4235</v>
      </c>
      <c r="D10" s="11">
        <v>3977</v>
      </c>
      <c r="E10" s="12">
        <v>3144</v>
      </c>
      <c r="F10" s="11">
        <v>1544</v>
      </c>
      <c r="G10" s="12">
        <v>9</v>
      </c>
      <c r="H10" s="11">
        <v>3</v>
      </c>
    </row>
    <row r="11" spans="1:8" x14ac:dyDescent="0.35">
      <c r="A11" s="4" t="s">
        <v>13</v>
      </c>
      <c r="B11" s="9">
        <v>6</v>
      </c>
      <c r="C11" s="10">
        <v>127</v>
      </c>
      <c r="D11" s="11">
        <v>74</v>
      </c>
      <c r="E11" s="12">
        <v>32</v>
      </c>
      <c r="F11" s="11">
        <v>12</v>
      </c>
      <c r="G11" s="12">
        <v>0</v>
      </c>
      <c r="H11" s="11">
        <v>1</v>
      </c>
    </row>
    <row r="12" spans="1:8" x14ac:dyDescent="0.35">
      <c r="A12" s="4" t="s">
        <v>14</v>
      </c>
      <c r="B12" s="9">
        <v>4</v>
      </c>
      <c r="C12" s="10">
        <v>3</v>
      </c>
      <c r="D12" s="11">
        <v>75</v>
      </c>
      <c r="E12" s="12">
        <v>10</v>
      </c>
      <c r="F12" s="11">
        <v>8</v>
      </c>
      <c r="G12" s="12">
        <v>10</v>
      </c>
      <c r="H12" s="11">
        <v>1</v>
      </c>
    </row>
    <row r="13" spans="1:8" x14ac:dyDescent="0.35">
      <c r="A13" s="4" t="s">
        <v>15</v>
      </c>
      <c r="B13" s="9">
        <v>1</v>
      </c>
      <c r="C13" s="10">
        <v>991</v>
      </c>
      <c r="D13" s="11">
        <v>5957</v>
      </c>
      <c r="E13" s="12">
        <v>2508</v>
      </c>
      <c r="F13" s="11">
        <v>723</v>
      </c>
      <c r="G13" s="12">
        <v>15</v>
      </c>
      <c r="H13" s="11">
        <v>75</v>
      </c>
    </row>
    <row r="14" spans="1:8" x14ac:dyDescent="0.35">
      <c r="A14" s="4" t="s">
        <v>16</v>
      </c>
      <c r="B14" s="9">
        <v>2</v>
      </c>
      <c r="C14" s="10">
        <v>228</v>
      </c>
      <c r="D14" s="11">
        <v>629</v>
      </c>
      <c r="E14" s="12">
        <v>1203</v>
      </c>
      <c r="F14" s="11">
        <v>369</v>
      </c>
      <c r="G14" s="12">
        <v>0</v>
      </c>
      <c r="H14" s="11">
        <v>0</v>
      </c>
    </row>
    <row r="15" spans="1:8" x14ac:dyDescent="0.35">
      <c r="A15" s="4" t="s">
        <v>17</v>
      </c>
      <c r="B15" s="9">
        <v>2</v>
      </c>
      <c r="C15" s="10">
        <v>72</v>
      </c>
      <c r="D15" s="11">
        <v>1241</v>
      </c>
      <c r="E15" s="12">
        <v>811</v>
      </c>
      <c r="F15" s="11">
        <v>483</v>
      </c>
      <c r="G15" s="12">
        <v>0</v>
      </c>
      <c r="H15" s="11">
        <v>5</v>
      </c>
    </row>
    <row r="16" spans="1:8" x14ac:dyDescent="0.35">
      <c r="A16" s="4" t="s">
        <v>18</v>
      </c>
      <c r="B16" s="9">
        <v>3</v>
      </c>
      <c r="C16" s="10">
        <v>1181</v>
      </c>
      <c r="D16" s="11">
        <v>2140</v>
      </c>
      <c r="E16" s="12">
        <v>2604</v>
      </c>
      <c r="F16" s="11">
        <v>589</v>
      </c>
      <c r="G16" s="12">
        <v>0</v>
      </c>
      <c r="H16" s="11">
        <v>0</v>
      </c>
    </row>
    <row r="17" spans="1:8" x14ac:dyDescent="0.35">
      <c r="A17" s="4" t="s">
        <v>19</v>
      </c>
      <c r="B17" s="9">
        <v>3</v>
      </c>
      <c r="C17" s="10">
        <v>582</v>
      </c>
      <c r="D17" s="11">
        <v>15569</v>
      </c>
      <c r="E17" s="12">
        <v>6763</v>
      </c>
      <c r="F17" s="11">
        <v>9674</v>
      </c>
      <c r="G17" s="12">
        <v>0</v>
      </c>
      <c r="H17" s="11">
        <v>0</v>
      </c>
    </row>
    <row r="18" spans="1:8" x14ac:dyDescent="0.35">
      <c r="A18" s="4" t="s">
        <v>20</v>
      </c>
      <c r="B18" s="9">
        <v>6</v>
      </c>
      <c r="C18" s="10">
        <v>780</v>
      </c>
      <c r="D18" s="11">
        <v>3931</v>
      </c>
      <c r="E18" s="12">
        <v>755</v>
      </c>
      <c r="F18" s="11">
        <v>759</v>
      </c>
      <c r="G18" s="12">
        <v>0</v>
      </c>
      <c r="H18" s="11">
        <v>0</v>
      </c>
    </row>
    <row r="19" spans="1:8" x14ac:dyDescent="0.35">
      <c r="A19" s="4" t="s">
        <v>21</v>
      </c>
      <c r="B19" s="9">
        <v>5</v>
      </c>
      <c r="C19" s="10">
        <v>252</v>
      </c>
      <c r="D19" s="11">
        <v>3311</v>
      </c>
      <c r="E19" s="12">
        <v>1394</v>
      </c>
      <c r="F19" s="11">
        <v>748</v>
      </c>
      <c r="G19" s="12">
        <v>0</v>
      </c>
      <c r="H19" s="11">
        <v>0</v>
      </c>
    </row>
    <row r="20" spans="1:8" x14ac:dyDescent="0.35">
      <c r="A20" s="4" t="s">
        <v>22</v>
      </c>
      <c r="B20" s="9">
        <v>6</v>
      </c>
      <c r="C20" s="10">
        <v>1104</v>
      </c>
      <c r="D20" s="11">
        <v>1552</v>
      </c>
      <c r="E20" s="12">
        <v>2456</v>
      </c>
      <c r="F20" s="11">
        <v>1150</v>
      </c>
      <c r="G20" s="12">
        <v>0</v>
      </c>
      <c r="H20" s="11">
        <v>0</v>
      </c>
    </row>
    <row r="21" spans="1:8" x14ac:dyDescent="0.35">
      <c r="A21" s="4" t="s">
        <v>23</v>
      </c>
      <c r="B21" s="9">
        <v>5</v>
      </c>
      <c r="C21" s="10">
        <v>4832</v>
      </c>
      <c r="D21" s="11">
        <v>21234</v>
      </c>
      <c r="E21" s="12">
        <v>13568</v>
      </c>
      <c r="F21" s="11">
        <v>7682</v>
      </c>
      <c r="G21" s="12">
        <v>0</v>
      </c>
      <c r="H21" s="11">
        <v>0</v>
      </c>
    </row>
    <row r="22" spans="1:8" x14ac:dyDescent="0.35">
      <c r="A22" s="4" t="s">
        <v>24</v>
      </c>
      <c r="B22" s="9">
        <v>5</v>
      </c>
      <c r="C22" s="10">
        <v>6675</v>
      </c>
      <c r="D22" s="11">
        <v>14290</v>
      </c>
      <c r="E22" s="12">
        <v>8734</v>
      </c>
      <c r="F22" s="11">
        <v>5759</v>
      </c>
      <c r="G22" s="12">
        <v>0</v>
      </c>
      <c r="H22" s="11">
        <v>0</v>
      </c>
    </row>
    <row r="23" spans="1:8" x14ac:dyDescent="0.35">
      <c r="A23" s="4" t="s">
        <v>25</v>
      </c>
      <c r="B23" s="9">
        <v>5</v>
      </c>
      <c r="C23" s="10">
        <v>2774</v>
      </c>
      <c r="D23" s="11">
        <v>2437</v>
      </c>
      <c r="E23" s="12">
        <v>2840</v>
      </c>
      <c r="F23" s="11">
        <v>1130</v>
      </c>
      <c r="G23" s="12">
        <v>0</v>
      </c>
      <c r="H23" s="11">
        <v>0</v>
      </c>
    </row>
    <row r="24" spans="1:8" x14ac:dyDescent="0.35">
      <c r="A24" s="4" t="s">
        <v>26</v>
      </c>
      <c r="B24" s="9">
        <v>3</v>
      </c>
      <c r="C24" s="10">
        <v>1909</v>
      </c>
      <c r="D24" s="11">
        <v>7949</v>
      </c>
      <c r="E24" s="12">
        <v>2912</v>
      </c>
      <c r="F24" s="11">
        <v>2010</v>
      </c>
      <c r="G24" s="12">
        <v>0</v>
      </c>
      <c r="H24" s="11">
        <v>0</v>
      </c>
    </row>
    <row r="25" spans="1:8" x14ac:dyDescent="0.35">
      <c r="A25" s="4" t="s">
        <v>27</v>
      </c>
      <c r="B25" s="9">
        <v>4</v>
      </c>
      <c r="C25" s="10">
        <v>338</v>
      </c>
      <c r="D25" s="11">
        <v>5220</v>
      </c>
      <c r="E25" s="12">
        <v>2823</v>
      </c>
      <c r="F25" s="11">
        <v>2930</v>
      </c>
      <c r="G25" s="12">
        <v>6</v>
      </c>
      <c r="H25" s="11">
        <v>2</v>
      </c>
    </row>
    <row r="26" spans="1:8" x14ac:dyDescent="0.35">
      <c r="A26" s="4" t="s">
        <v>28</v>
      </c>
      <c r="B26" s="9">
        <v>1</v>
      </c>
      <c r="C26" s="10">
        <v>5212</v>
      </c>
      <c r="D26" s="11">
        <v>11669</v>
      </c>
      <c r="E26" s="12">
        <v>5253</v>
      </c>
      <c r="F26" s="11">
        <v>1378</v>
      </c>
      <c r="G26" s="12">
        <v>0</v>
      </c>
      <c r="H26" s="11">
        <v>0</v>
      </c>
    </row>
    <row r="27" spans="1:8" x14ac:dyDescent="0.35">
      <c r="A27" s="4" t="s">
        <v>29</v>
      </c>
      <c r="B27" s="9">
        <v>2</v>
      </c>
      <c r="C27" s="10">
        <v>908</v>
      </c>
      <c r="D27" s="11">
        <v>8816</v>
      </c>
      <c r="E27" s="12">
        <v>3796</v>
      </c>
      <c r="F27" s="11">
        <v>2017</v>
      </c>
      <c r="G27" s="12">
        <v>1</v>
      </c>
      <c r="H27" s="11">
        <v>1</v>
      </c>
    </row>
    <row r="28" spans="1:8" x14ac:dyDescent="0.35">
      <c r="A28" s="4" t="s">
        <v>30</v>
      </c>
      <c r="B28" s="9">
        <v>1</v>
      </c>
      <c r="C28" s="10">
        <v>1107</v>
      </c>
      <c r="D28" s="11">
        <v>1866</v>
      </c>
      <c r="E28" s="12">
        <v>1220</v>
      </c>
      <c r="F28" s="11">
        <v>715</v>
      </c>
      <c r="G28" s="12">
        <v>6</v>
      </c>
      <c r="H28" s="11">
        <v>9</v>
      </c>
    </row>
    <row r="29" spans="1:8" x14ac:dyDescent="0.35">
      <c r="A29" s="4" t="s">
        <v>31</v>
      </c>
      <c r="B29" s="9">
        <v>5</v>
      </c>
      <c r="C29" s="10">
        <v>2051</v>
      </c>
      <c r="D29" s="11">
        <v>16159</v>
      </c>
      <c r="E29" s="12">
        <v>7842</v>
      </c>
      <c r="F29" s="11">
        <v>3682</v>
      </c>
      <c r="G29" s="12">
        <v>0</v>
      </c>
      <c r="H29" s="11">
        <v>0</v>
      </c>
    </row>
    <row r="30" spans="1:8" x14ac:dyDescent="0.35">
      <c r="A30" s="4" t="s">
        <v>32</v>
      </c>
      <c r="B30" s="9">
        <v>5</v>
      </c>
      <c r="C30" s="10">
        <v>4369</v>
      </c>
      <c r="D30" s="11">
        <v>11755</v>
      </c>
      <c r="E30" s="12">
        <v>8729</v>
      </c>
      <c r="F30" s="11">
        <v>3872</v>
      </c>
      <c r="G30" s="12">
        <v>0</v>
      </c>
      <c r="H30" s="11">
        <v>0</v>
      </c>
    </row>
    <row r="31" spans="1:8" x14ac:dyDescent="0.35">
      <c r="A31" s="4" t="s">
        <v>33</v>
      </c>
      <c r="B31" s="9">
        <v>5</v>
      </c>
      <c r="C31" s="10">
        <v>1065</v>
      </c>
      <c r="D31" s="11">
        <v>19552</v>
      </c>
      <c r="E31" s="12">
        <v>12137</v>
      </c>
      <c r="F31" s="11">
        <v>7987</v>
      </c>
      <c r="G31" s="12">
        <v>0</v>
      </c>
      <c r="H31" s="11">
        <v>0</v>
      </c>
    </row>
    <row r="32" spans="1:8" x14ac:dyDescent="0.35">
      <c r="A32" s="4" t="s">
        <v>34</v>
      </c>
      <c r="B32" s="9">
        <v>3</v>
      </c>
      <c r="C32" s="10">
        <v>1016</v>
      </c>
      <c r="D32" s="11">
        <v>18450</v>
      </c>
      <c r="E32" s="12">
        <v>6480</v>
      </c>
      <c r="F32" s="11">
        <v>5110</v>
      </c>
      <c r="G32" s="12">
        <v>0</v>
      </c>
      <c r="H32" s="11">
        <v>0</v>
      </c>
    </row>
    <row r="33" spans="1:8" x14ac:dyDescent="0.35">
      <c r="A33" s="4" t="s">
        <v>35</v>
      </c>
      <c r="B33" s="9">
        <v>4</v>
      </c>
      <c r="C33" s="10">
        <v>144</v>
      </c>
      <c r="D33" s="11">
        <v>3862</v>
      </c>
      <c r="E33" s="12">
        <v>971</v>
      </c>
      <c r="F33" s="11">
        <v>464</v>
      </c>
      <c r="G33" s="12">
        <v>0</v>
      </c>
      <c r="H33" s="11">
        <v>0</v>
      </c>
    </row>
    <row r="34" spans="1:8" x14ac:dyDescent="0.35">
      <c r="A34" s="4" t="s">
        <v>36</v>
      </c>
      <c r="B34" s="9">
        <v>3</v>
      </c>
      <c r="C34" s="10">
        <v>828</v>
      </c>
      <c r="D34" s="11">
        <v>22649</v>
      </c>
      <c r="E34" s="12">
        <v>13813</v>
      </c>
      <c r="F34" s="11">
        <v>10874</v>
      </c>
      <c r="G34" s="12">
        <v>0</v>
      </c>
      <c r="H34" s="11">
        <v>0</v>
      </c>
    </row>
    <row r="35" spans="1:8" x14ac:dyDescent="0.35">
      <c r="A35" s="4" t="s">
        <v>37</v>
      </c>
      <c r="B35" s="9">
        <v>4</v>
      </c>
      <c r="C35" s="10">
        <v>165</v>
      </c>
      <c r="D35" s="11">
        <v>1857</v>
      </c>
      <c r="E35" s="12">
        <v>990</v>
      </c>
      <c r="F35" s="11">
        <v>603</v>
      </c>
      <c r="G35" s="12">
        <v>0</v>
      </c>
      <c r="H35" s="11">
        <v>0</v>
      </c>
    </row>
    <row r="36" spans="1:8" x14ac:dyDescent="0.35">
      <c r="A36" s="4" t="s">
        <v>38</v>
      </c>
      <c r="B36" s="9">
        <v>5</v>
      </c>
      <c r="C36" s="10">
        <v>1280</v>
      </c>
      <c r="D36" s="11">
        <v>3734</v>
      </c>
      <c r="E36" s="12">
        <v>2306</v>
      </c>
      <c r="F36" s="11">
        <v>1068</v>
      </c>
      <c r="G36" s="12">
        <v>6419</v>
      </c>
      <c r="H36" s="11">
        <v>4846</v>
      </c>
    </row>
    <row r="37" spans="1:8" x14ac:dyDescent="0.35">
      <c r="A37" s="4" t="s">
        <v>39</v>
      </c>
      <c r="B37" s="9">
        <v>1</v>
      </c>
      <c r="C37" s="10">
        <v>730</v>
      </c>
      <c r="D37" s="11">
        <v>1736</v>
      </c>
      <c r="E37" s="12">
        <v>266</v>
      </c>
      <c r="F37" s="11">
        <v>150</v>
      </c>
      <c r="G37" s="12">
        <v>0</v>
      </c>
      <c r="H37" s="11">
        <v>0</v>
      </c>
    </row>
    <row r="38" spans="1:8" x14ac:dyDescent="0.35">
      <c r="A38" s="4" t="s">
        <v>40</v>
      </c>
      <c r="B38" s="9">
        <v>1</v>
      </c>
      <c r="C38" s="10">
        <v>431</v>
      </c>
      <c r="D38" s="11">
        <v>2500</v>
      </c>
      <c r="E38" s="12">
        <v>1406</v>
      </c>
      <c r="F38" s="11">
        <v>511</v>
      </c>
      <c r="G38" s="12">
        <v>11</v>
      </c>
      <c r="H38" s="11">
        <v>2</v>
      </c>
    </row>
    <row r="39" spans="1:8" x14ac:dyDescent="0.35">
      <c r="A39" s="4" t="s">
        <v>41</v>
      </c>
      <c r="B39" s="9">
        <v>4</v>
      </c>
      <c r="C39" s="10">
        <v>179</v>
      </c>
      <c r="D39" s="11">
        <v>2694</v>
      </c>
      <c r="E39" s="12">
        <v>1447</v>
      </c>
      <c r="F39" s="11">
        <v>515</v>
      </c>
      <c r="G39" s="12">
        <v>0</v>
      </c>
      <c r="H39" s="11">
        <v>0</v>
      </c>
    </row>
    <row r="40" spans="1:8" x14ac:dyDescent="0.35">
      <c r="A40" s="4" t="s">
        <v>42</v>
      </c>
      <c r="B40" s="9">
        <v>6</v>
      </c>
      <c r="C40" s="10">
        <v>3343</v>
      </c>
      <c r="D40" s="11">
        <v>5915</v>
      </c>
      <c r="E40" s="12">
        <v>2631</v>
      </c>
      <c r="F40" s="11">
        <v>1462</v>
      </c>
      <c r="G40" s="12">
        <v>0</v>
      </c>
      <c r="H40" s="11">
        <v>0</v>
      </c>
    </row>
    <row r="41" spans="1:8" x14ac:dyDescent="0.35">
      <c r="A41" s="4" t="s">
        <v>43</v>
      </c>
      <c r="B41" s="9">
        <v>1</v>
      </c>
      <c r="C41" s="10">
        <v>990</v>
      </c>
      <c r="D41" s="11">
        <v>5768</v>
      </c>
      <c r="E41" s="12">
        <v>576</v>
      </c>
      <c r="F41" s="11">
        <v>310</v>
      </c>
      <c r="G41" s="12">
        <v>0</v>
      </c>
      <c r="H41" s="11">
        <v>0</v>
      </c>
    </row>
    <row r="42" spans="1:8" x14ac:dyDescent="0.35">
      <c r="A42" s="4" t="s">
        <v>44</v>
      </c>
      <c r="B42" s="9">
        <v>5</v>
      </c>
      <c r="C42" s="10">
        <v>407</v>
      </c>
      <c r="D42" s="11">
        <v>19146</v>
      </c>
      <c r="E42" s="12">
        <v>11638</v>
      </c>
      <c r="F42" s="11">
        <v>6254</v>
      </c>
      <c r="G42" s="12">
        <v>0</v>
      </c>
      <c r="H42" s="11">
        <v>0</v>
      </c>
    </row>
    <row r="43" spans="1:8" x14ac:dyDescent="0.35">
      <c r="A43" s="4" t="s">
        <v>45</v>
      </c>
      <c r="B43" s="9">
        <v>4</v>
      </c>
      <c r="C43" s="10">
        <v>907</v>
      </c>
      <c r="D43" s="11">
        <v>2380</v>
      </c>
      <c r="E43" s="12">
        <v>2855</v>
      </c>
      <c r="F43" s="11">
        <v>1292</v>
      </c>
      <c r="G43" s="12">
        <v>0</v>
      </c>
      <c r="H43" s="11">
        <v>0</v>
      </c>
    </row>
    <row r="44" spans="1:8" x14ac:dyDescent="0.35">
      <c r="A44" s="4" t="s">
        <v>46</v>
      </c>
      <c r="B44" s="9">
        <v>6</v>
      </c>
      <c r="C44" s="10">
        <v>2430</v>
      </c>
      <c r="D44" s="11">
        <v>4563</v>
      </c>
      <c r="E44" s="12">
        <v>2881</v>
      </c>
      <c r="F44" s="11">
        <v>1106</v>
      </c>
      <c r="G44" s="12">
        <v>0</v>
      </c>
      <c r="H44" s="11">
        <v>0</v>
      </c>
    </row>
    <row r="45" spans="1:8" x14ac:dyDescent="0.35">
      <c r="A45" s="4" t="s">
        <v>47</v>
      </c>
      <c r="B45" s="9">
        <v>2</v>
      </c>
      <c r="C45" s="10">
        <v>8655</v>
      </c>
      <c r="D45" s="11">
        <v>10301</v>
      </c>
      <c r="E45" s="12">
        <v>7952</v>
      </c>
      <c r="F45" s="11">
        <v>2709</v>
      </c>
      <c r="G45" s="12">
        <v>0</v>
      </c>
      <c r="H45" s="11">
        <v>0</v>
      </c>
    </row>
    <row r="46" spans="1:8" x14ac:dyDescent="0.35">
      <c r="A46" s="4" t="s">
        <v>48</v>
      </c>
      <c r="B46" s="9">
        <v>1</v>
      </c>
      <c r="C46" s="10">
        <v>600</v>
      </c>
      <c r="D46" s="11">
        <v>881</v>
      </c>
      <c r="E46" s="12">
        <v>593</v>
      </c>
      <c r="F46" s="11">
        <v>134</v>
      </c>
      <c r="G46" s="12">
        <v>0</v>
      </c>
      <c r="H46" s="11">
        <v>0</v>
      </c>
    </row>
    <row r="47" spans="1:8" x14ac:dyDescent="0.35">
      <c r="A47" s="4" t="s">
        <v>49</v>
      </c>
      <c r="B47" s="9">
        <v>1</v>
      </c>
      <c r="C47" s="10">
        <v>381</v>
      </c>
      <c r="D47" s="11">
        <v>1316</v>
      </c>
      <c r="E47" s="12">
        <v>929</v>
      </c>
      <c r="F47" s="11">
        <v>270</v>
      </c>
      <c r="G47" s="12">
        <v>0</v>
      </c>
      <c r="H47" s="11">
        <v>0</v>
      </c>
    </row>
    <row r="48" spans="1:8" x14ac:dyDescent="0.35">
      <c r="A48" s="4" t="s">
        <v>50</v>
      </c>
      <c r="B48" s="9">
        <v>3</v>
      </c>
      <c r="C48" s="10">
        <v>394</v>
      </c>
      <c r="D48" s="11">
        <v>23001</v>
      </c>
      <c r="E48" s="12">
        <v>4096</v>
      </c>
      <c r="F48" s="11">
        <v>11058</v>
      </c>
      <c r="G48" s="12">
        <v>0</v>
      </c>
      <c r="H48" s="11">
        <v>0</v>
      </c>
    </row>
    <row r="49" spans="1:8" x14ac:dyDescent="0.35">
      <c r="A49" s="4" t="s">
        <v>51</v>
      </c>
      <c r="B49" s="9">
        <v>4</v>
      </c>
      <c r="C49" s="10">
        <v>32</v>
      </c>
      <c r="D49" s="11">
        <v>1163</v>
      </c>
      <c r="E49" s="12">
        <v>318</v>
      </c>
      <c r="F49" s="11">
        <v>355</v>
      </c>
      <c r="G49" s="12">
        <v>0</v>
      </c>
      <c r="H49" s="11">
        <v>0</v>
      </c>
    </row>
    <row r="50" spans="1:8" x14ac:dyDescent="0.35">
      <c r="A50" s="4" t="s">
        <v>52</v>
      </c>
      <c r="B50" s="9">
        <v>3</v>
      </c>
      <c r="C50" s="10">
        <v>295</v>
      </c>
      <c r="D50" s="11">
        <v>5679</v>
      </c>
      <c r="E50" s="12">
        <v>3777</v>
      </c>
      <c r="F50" s="11">
        <v>1288</v>
      </c>
      <c r="G50" s="12">
        <v>10719</v>
      </c>
      <c r="H50" s="11">
        <v>135</v>
      </c>
    </row>
    <row r="51" spans="1:8" x14ac:dyDescent="0.35">
      <c r="A51" s="4" t="s">
        <v>53</v>
      </c>
      <c r="B51" s="9">
        <v>4</v>
      </c>
      <c r="C51" s="10">
        <v>23203</v>
      </c>
      <c r="D51" s="11">
        <v>114994</v>
      </c>
      <c r="E51" s="12">
        <v>59037</v>
      </c>
      <c r="F51" s="11">
        <v>32874</v>
      </c>
      <c r="G51" s="12">
        <v>0</v>
      </c>
      <c r="H51" s="11">
        <v>0</v>
      </c>
    </row>
    <row r="52" spans="1:8" x14ac:dyDescent="0.35">
      <c r="A52" s="4" t="s">
        <v>54</v>
      </c>
      <c r="B52" s="9">
        <v>4</v>
      </c>
      <c r="C52" s="10">
        <v>3406</v>
      </c>
      <c r="D52" s="11">
        <v>3991</v>
      </c>
      <c r="E52" s="12">
        <v>3232</v>
      </c>
      <c r="F52" s="11">
        <v>1416</v>
      </c>
      <c r="G52" s="12">
        <v>0</v>
      </c>
      <c r="H52" s="11">
        <v>0</v>
      </c>
    </row>
    <row r="53" spans="1:8" x14ac:dyDescent="0.35">
      <c r="A53" s="4" t="s">
        <v>55</v>
      </c>
      <c r="B53" s="9">
        <v>2</v>
      </c>
      <c r="C53" s="10">
        <v>1810</v>
      </c>
      <c r="D53" s="11">
        <v>18126</v>
      </c>
      <c r="E53" s="12">
        <v>7474</v>
      </c>
      <c r="F53" s="11">
        <v>3326</v>
      </c>
      <c r="G53" s="12">
        <v>0</v>
      </c>
      <c r="H53" s="11">
        <v>0</v>
      </c>
    </row>
    <row r="54" spans="1:8" x14ac:dyDescent="0.35">
      <c r="A54" s="4" t="s">
        <v>56</v>
      </c>
      <c r="B54" s="9">
        <v>1</v>
      </c>
      <c r="C54" s="10">
        <v>19</v>
      </c>
      <c r="D54" s="11">
        <v>33</v>
      </c>
      <c r="E54" s="12">
        <v>20</v>
      </c>
      <c r="F54" s="11">
        <v>12</v>
      </c>
      <c r="G54" s="12">
        <v>2</v>
      </c>
      <c r="H54" s="11">
        <v>3</v>
      </c>
    </row>
    <row r="55" spans="1:8" x14ac:dyDescent="0.35">
      <c r="A55" s="4" t="s">
        <v>57</v>
      </c>
      <c r="B55" s="9">
        <v>1</v>
      </c>
      <c r="C55" s="10">
        <v>241</v>
      </c>
      <c r="D55" s="11">
        <v>533</v>
      </c>
      <c r="E55" s="12">
        <v>203</v>
      </c>
      <c r="F55" s="11">
        <v>64</v>
      </c>
      <c r="G55" s="12">
        <v>0</v>
      </c>
      <c r="H55" s="11">
        <v>2</v>
      </c>
    </row>
    <row r="56" spans="1:8" x14ac:dyDescent="0.35">
      <c r="A56" s="4" t="s">
        <v>58</v>
      </c>
      <c r="B56" s="9">
        <v>6</v>
      </c>
      <c r="C56" s="10">
        <v>9878</v>
      </c>
      <c r="D56" s="11">
        <v>21566</v>
      </c>
      <c r="E56" s="12">
        <v>17616</v>
      </c>
      <c r="F56" s="11">
        <v>2102</v>
      </c>
      <c r="G56" s="12">
        <v>0</v>
      </c>
      <c r="H56" s="11">
        <v>0</v>
      </c>
    </row>
    <row r="57" spans="1:8" x14ac:dyDescent="0.35">
      <c r="A57" s="4" t="s">
        <v>59</v>
      </c>
      <c r="B57" s="9">
        <v>5</v>
      </c>
      <c r="C57" s="10">
        <v>2506</v>
      </c>
      <c r="D57" s="11">
        <v>11121</v>
      </c>
      <c r="E57" s="12">
        <v>8599</v>
      </c>
      <c r="F57" s="11">
        <v>4592</v>
      </c>
      <c r="G57" s="12">
        <v>0</v>
      </c>
      <c r="H57" s="11">
        <v>0</v>
      </c>
    </row>
    <row r="58" spans="1:8" x14ac:dyDescent="0.35">
      <c r="A58" s="4" t="s">
        <v>60</v>
      </c>
      <c r="B58" s="9">
        <v>2</v>
      </c>
      <c r="C58" s="10">
        <v>300</v>
      </c>
      <c r="D58" s="11">
        <v>4888</v>
      </c>
      <c r="E58" s="12">
        <v>1901</v>
      </c>
      <c r="F58" s="16">
        <v>1060</v>
      </c>
      <c r="G58" s="12">
        <v>0</v>
      </c>
      <c r="H58" s="11">
        <v>0</v>
      </c>
    </row>
    <row r="59" spans="1:8" ht="15" thickBot="1" x14ac:dyDescent="0.4">
      <c r="A59" s="13" t="s">
        <v>61</v>
      </c>
      <c r="B59" s="14">
        <v>4</v>
      </c>
      <c r="C59" s="15">
        <v>133</v>
      </c>
      <c r="D59" s="20">
        <v>1103</v>
      </c>
      <c r="E59" s="10">
        <v>912</v>
      </c>
      <c r="F59" s="15">
        <v>381</v>
      </c>
      <c r="G59" s="21">
        <v>0</v>
      </c>
      <c r="H59" s="16">
        <v>0</v>
      </c>
    </row>
    <row r="60" spans="1:8" ht="15" thickBot="1" x14ac:dyDescent="0.4">
      <c r="A60" s="22" t="s">
        <v>62</v>
      </c>
      <c r="B60" s="23"/>
      <c r="C60" s="24">
        <v>107878</v>
      </c>
      <c r="D60" s="25">
        <v>485031</v>
      </c>
      <c r="E60" s="26">
        <v>263505</v>
      </c>
      <c r="F60" s="25">
        <v>153483</v>
      </c>
      <c r="G60" s="24">
        <v>17235</v>
      </c>
      <c r="H60" s="25">
        <v>5358</v>
      </c>
    </row>
    <row r="62" spans="1:8" x14ac:dyDescent="0.35">
      <c r="A62" s="17" t="s">
        <v>63</v>
      </c>
      <c r="D62" s="18"/>
      <c r="F62" s="18"/>
      <c r="H62" s="18"/>
    </row>
    <row r="63" spans="1:8" x14ac:dyDescent="0.35">
      <c r="A63" s="19" t="str">
        <f>'[1]Tbl 1 Nonmon'!A62</f>
        <v>Prepared by Division of Performance Management on 12/14/2020</v>
      </c>
    </row>
  </sheetData>
  <mergeCells count="8">
    <mergeCell ref="A1:H1"/>
    <mergeCell ref="A2:H2"/>
    <mergeCell ref="A4:A6"/>
    <mergeCell ref="B4:B6"/>
    <mergeCell ref="C4:H4"/>
    <mergeCell ref="C5:D5"/>
    <mergeCell ref="E5:F5"/>
    <mergeCell ref="G5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Separation by Cause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2020-03-02T17:40:27Z</dcterms:created>
  <dcterms:modified xsi:type="dcterms:W3CDTF">2020-12-15T18:10:05Z</dcterms:modified>
</cp:coreProperties>
</file>