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1st Qtr 2020\"/>
    </mc:Choice>
  </mc:AlternateContent>
  <bookViews>
    <workbookView xWindow="0" yWindow="0" windowWidth="19200" windowHeight="11610"/>
  </bookViews>
  <sheets>
    <sheet name="Nonmonetary Time 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<sst xmlns="http://schemas.openxmlformats.org/spreadsheetml/2006/main" count="68" uniqueCount="65">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</sst>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2020 (March 2020)</v>
          </cell>
        </row>
        <row r="62">
          <cell r="A62" t="str">
            <v>Prepared by Division of Performance Management on 06/18/2020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5" x14ac:dyDescent="0.25"/>
  <cols>
    <col min="5" max="5" width="9.140625" customWidth="1"/>
  </cols>
  <sheetData>
    <row r="1" spans="1:1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tr">
        <f>'[1]Tbl 1 Nonmon'!A2:F2</f>
        <v>1st Qtr 2020 (March 2020)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/>
    <row r="4" spans="1:10" ht="15.75" thickBot="1" x14ac:dyDescent="0.3">
      <c r="A4" s="21" t="s">
        <v>1</v>
      </c>
      <c r="B4" s="23" t="s">
        <v>2</v>
      </c>
      <c r="C4" s="25" t="s">
        <v>3</v>
      </c>
      <c r="D4" s="26"/>
      <c r="E4" s="26"/>
      <c r="F4" s="27"/>
      <c r="G4" s="28" t="s">
        <v>4</v>
      </c>
      <c r="H4" s="26"/>
      <c r="I4" s="26"/>
      <c r="J4" s="27"/>
    </row>
    <row r="5" spans="1:10" ht="60.75" thickBot="1" x14ac:dyDescent="0.3">
      <c r="A5" s="22"/>
      <c r="B5" s="24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25">
      <c r="A6" s="6" t="s">
        <v>10</v>
      </c>
      <c r="B6" s="6">
        <v>6</v>
      </c>
      <c r="C6" s="7">
        <v>3660</v>
      </c>
      <c r="D6" s="7">
        <v>2812</v>
      </c>
      <c r="E6" s="8">
        <v>0.76829999999999998</v>
      </c>
      <c r="F6" s="9">
        <v>24</v>
      </c>
      <c r="G6" s="7">
        <v>10057</v>
      </c>
      <c r="H6" s="7">
        <v>9659</v>
      </c>
      <c r="I6" s="8">
        <v>0.96040000000000003</v>
      </c>
      <c r="J6" s="6">
        <v>9</v>
      </c>
    </row>
    <row r="7" spans="1:10" x14ac:dyDescent="0.25">
      <c r="A7" s="10" t="s">
        <v>11</v>
      </c>
      <c r="B7" s="10">
        <v>3</v>
      </c>
      <c r="C7" s="11">
        <v>6227</v>
      </c>
      <c r="D7" s="11">
        <v>2407</v>
      </c>
      <c r="E7" s="8">
        <v>0.38650000000000001</v>
      </c>
      <c r="F7" s="9">
        <v>44</v>
      </c>
      <c r="G7" s="11">
        <v>6547</v>
      </c>
      <c r="H7" s="11">
        <v>4502</v>
      </c>
      <c r="I7" s="12">
        <v>0.68759999999999999</v>
      </c>
      <c r="J7" s="10">
        <v>47</v>
      </c>
    </row>
    <row r="8" spans="1:10" x14ac:dyDescent="0.25">
      <c r="A8" s="10" t="s">
        <v>12</v>
      </c>
      <c r="B8" s="10">
        <v>4</v>
      </c>
      <c r="C8" s="11">
        <v>6528</v>
      </c>
      <c r="D8" s="11">
        <v>5531</v>
      </c>
      <c r="E8" s="8">
        <v>0.84730000000000005</v>
      </c>
      <c r="F8" s="9">
        <v>11</v>
      </c>
      <c r="G8" s="11">
        <v>2806</v>
      </c>
      <c r="H8" s="11">
        <v>2412</v>
      </c>
      <c r="I8" s="12">
        <v>0.85960000000000003</v>
      </c>
      <c r="J8" s="6">
        <v>30</v>
      </c>
    </row>
    <row r="9" spans="1:10" x14ac:dyDescent="0.25">
      <c r="A9" s="10" t="s">
        <v>13</v>
      </c>
      <c r="B9" s="10">
        <v>6</v>
      </c>
      <c r="C9" s="11">
        <v>12838</v>
      </c>
      <c r="D9" s="11">
        <v>9891</v>
      </c>
      <c r="E9" s="8">
        <v>0.77039999999999997</v>
      </c>
      <c r="F9" s="9">
        <v>23</v>
      </c>
      <c r="G9" s="11">
        <v>5608</v>
      </c>
      <c r="H9" s="11">
        <v>4815</v>
      </c>
      <c r="I9" s="12">
        <v>0.85860000000000003</v>
      </c>
      <c r="J9" s="6">
        <v>31</v>
      </c>
    </row>
    <row r="10" spans="1:10" x14ac:dyDescent="0.25">
      <c r="A10" s="10" t="s">
        <v>14</v>
      </c>
      <c r="B10" s="10">
        <v>6</v>
      </c>
      <c r="C10" s="11">
        <v>102586</v>
      </c>
      <c r="D10" s="11">
        <v>58139</v>
      </c>
      <c r="E10" s="8">
        <v>0.56669999999999998</v>
      </c>
      <c r="F10" s="9">
        <v>38</v>
      </c>
      <c r="G10" s="11">
        <v>89970</v>
      </c>
      <c r="H10" s="11">
        <v>61943</v>
      </c>
      <c r="I10" s="12">
        <v>0.6885</v>
      </c>
      <c r="J10" s="10">
        <v>46</v>
      </c>
    </row>
    <row r="11" spans="1:10" x14ac:dyDescent="0.25">
      <c r="A11" s="10" t="s">
        <v>15</v>
      </c>
      <c r="B11" s="10">
        <v>4</v>
      </c>
      <c r="C11" s="11">
        <v>21170</v>
      </c>
      <c r="D11" s="11">
        <v>6831</v>
      </c>
      <c r="E11" s="8">
        <v>0.32269999999999999</v>
      </c>
      <c r="F11" s="9">
        <v>47</v>
      </c>
      <c r="G11" s="11">
        <v>6815</v>
      </c>
      <c r="H11" s="11">
        <v>5010</v>
      </c>
      <c r="I11" s="12">
        <v>0.73509999999999998</v>
      </c>
      <c r="J11" s="6">
        <v>42</v>
      </c>
    </row>
    <row r="12" spans="1:10" x14ac:dyDescent="0.25">
      <c r="A12" s="10" t="s">
        <v>16</v>
      </c>
      <c r="B12" s="10">
        <v>1</v>
      </c>
      <c r="C12" s="11">
        <v>7967</v>
      </c>
      <c r="D12" s="11">
        <v>4595</v>
      </c>
      <c r="E12" s="8">
        <v>0.57679999999999998</v>
      </c>
      <c r="F12" s="9">
        <v>37</v>
      </c>
      <c r="G12" s="11">
        <v>7435</v>
      </c>
      <c r="H12" s="11">
        <v>5631</v>
      </c>
      <c r="I12" s="12">
        <v>0.75739999999999996</v>
      </c>
      <c r="J12" s="6">
        <v>40</v>
      </c>
    </row>
    <row r="13" spans="1:10" x14ac:dyDescent="0.25">
      <c r="A13" s="10" t="s">
        <v>17</v>
      </c>
      <c r="B13" s="10">
        <v>2</v>
      </c>
      <c r="C13" s="11">
        <v>2428</v>
      </c>
      <c r="D13" s="11">
        <v>2406</v>
      </c>
      <c r="E13" s="8">
        <v>0.9909</v>
      </c>
      <c r="F13" s="9">
        <v>1</v>
      </c>
      <c r="G13" s="11">
        <v>2545</v>
      </c>
      <c r="H13" s="11">
        <v>2456</v>
      </c>
      <c r="I13" s="12">
        <v>0.96499999999999997</v>
      </c>
      <c r="J13" s="10">
        <v>7</v>
      </c>
    </row>
    <row r="14" spans="1:10" x14ac:dyDescent="0.25">
      <c r="A14" s="10" t="s">
        <v>18</v>
      </c>
      <c r="B14" s="10">
        <v>2</v>
      </c>
      <c r="C14" s="11">
        <v>1914</v>
      </c>
      <c r="D14" s="11">
        <v>1431</v>
      </c>
      <c r="E14" s="8">
        <v>0.74760000000000004</v>
      </c>
      <c r="F14" s="9">
        <v>27</v>
      </c>
      <c r="G14" s="11">
        <v>1292</v>
      </c>
      <c r="H14" s="11">
        <v>956</v>
      </c>
      <c r="I14" s="12">
        <v>0.7399</v>
      </c>
      <c r="J14" s="6">
        <v>41</v>
      </c>
    </row>
    <row r="15" spans="1:10" x14ac:dyDescent="0.25">
      <c r="A15" s="10" t="s">
        <v>19</v>
      </c>
      <c r="B15" s="10">
        <v>3</v>
      </c>
      <c r="C15" s="11">
        <v>21289</v>
      </c>
      <c r="D15" s="11">
        <v>6480</v>
      </c>
      <c r="E15" s="8">
        <v>0.3044</v>
      </c>
      <c r="F15" s="9">
        <v>48</v>
      </c>
      <c r="G15" s="11">
        <v>14920</v>
      </c>
      <c r="H15" s="11">
        <v>8907</v>
      </c>
      <c r="I15" s="12">
        <v>0.59699999999999998</v>
      </c>
      <c r="J15" s="6">
        <v>50</v>
      </c>
    </row>
    <row r="16" spans="1:10" x14ac:dyDescent="0.25">
      <c r="A16" s="10" t="s">
        <v>20</v>
      </c>
      <c r="B16" s="10">
        <v>3</v>
      </c>
      <c r="C16" s="11">
        <v>17864</v>
      </c>
      <c r="D16" s="11">
        <v>11036</v>
      </c>
      <c r="E16" s="8">
        <v>0.61780000000000002</v>
      </c>
      <c r="F16" s="9">
        <v>34</v>
      </c>
      <c r="G16" s="11">
        <v>8273</v>
      </c>
      <c r="H16" s="11">
        <v>5787</v>
      </c>
      <c r="I16" s="12">
        <v>0.69950000000000001</v>
      </c>
      <c r="J16" s="10">
        <v>44</v>
      </c>
    </row>
    <row r="17" spans="1:10" x14ac:dyDescent="0.25">
      <c r="A17" s="10" t="s">
        <v>21</v>
      </c>
      <c r="B17" s="10">
        <v>6</v>
      </c>
      <c r="C17" s="11">
        <v>1824</v>
      </c>
      <c r="D17" s="11">
        <v>1487</v>
      </c>
      <c r="E17" s="8">
        <v>0.81520000000000004</v>
      </c>
      <c r="F17" s="9">
        <v>19</v>
      </c>
      <c r="G17" s="11">
        <v>3684</v>
      </c>
      <c r="H17" s="11">
        <v>3003</v>
      </c>
      <c r="I17" s="12">
        <v>0.81510000000000005</v>
      </c>
      <c r="J17" s="6">
        <v>37</v>
      </c>
    </row>
    <row r="18" spans="1:10" x14ac:dyDescent="0.25">
      <c r="A18" s="10" t="s">
        <v>22</v>
      </c>
      <c r="B18" s="10">
        <v>5</v>
      </c>
      <c r="C18" s="11">
        <v>7535</v>
      </c>
      <c r="D18" s="11">
        <v>7121</v>
      </c>
      <c r="E18" s="8">
        <v>0.94510000000000005</v>
      </c>
      <c r="F18" s="9">
        <v>2</v>
      </c>
      <c r="G18" s="11">
        <v>5201</v>
      </c>
      <c r="H18" s="11">
        <v>4777</v>
      </c>
      <c r="I18" s="12">
        <v>0.91849999999999998</v>
      </c>
      <c r="J18" s="6">
        <v>20</v>
      </c>
    </row>
    <row r="19" spans="1:10" x14ac:dyDescent="0.25">
      <c r="A19" s="10" t="s">
        <v>23</v>
      </c>
      <c r="B19" s="10">
        <v>6</v>
      </c>
      <c r="C19" s="11">
        <v>3430</v>
      </c>
      <c r="D19" s="11">
        <v>939</v>
      </c>
      <c r="E19" s="8">
        <v>0.27379999999999999</v>
      </c>
      <c r="F19" s="9">
        <v>51</v>
      </c>
      <c r="G19" s="11">
        <v>10751</v>
      </c>
      <c r="H19" s="11">
        <v>9377</v>
      </c>
      <c r="I19" s="12">
        <v>0.87219999999999998</v>
      </c>
      <c r="J19" s="10">
        <v>27</v>
      </c>
    </row>
    <row r="20" spans="1:10" x14ac:dyDescent="0.25">
      <c r="A20" s="10" t="s">
        <v>24</v>
      </c>
      <c r="B20" s="10">
        <v>5</v>
      </c>
      <c r="C20" s="11">
        <v>30605</v>
      </c>
      <c r="D20" s="11">
        <v>23244</v>
      </c>
      <c r="E20" s="8">
        <v>0.75949999999999995</v>
      </c>
      <c r="F20" s="9">
        <v>25</v>
      </c>
      <c r="G20" s="11">
        <v>24147</v>
      </c>
      <c r="H20" s="11">
        <v>19871</v>
      </c>
      <c r="I20" s="12">
        <v>0.82289999999999996</v>
      </c>
      <c r="J20" s="6">
        <v>35</v>
      </c>
    </row>
    <row r="21" spans="1:10" x14ac:dyDescent="0.25">
      <c r="A21" s="10" t="s">
        <v>25</v>
      </c>
      <c r="B21" s="10">
        <v>5</v>
      </c>
      <c r="C21" s="11">
        <v>12817</v>
      </c>
      <c r="D21" s="11">
        <v>8610</v>
      </c>
      <c r="E21" s="8">
        <v>0.67179999999999995</v>
      </c>
      <c r="F21" s="9">
        <v>31</v>
      </c>
      <c r="G21" s="11">
        <v>24005</v>
      </c>
      <c r="H21" s="11">
        <v>20586</v>
      </c>
      <c r="I21" s="12">
        <v>0.85760000000000003</v>
      </c>
      <c r="J21" s="6">
        <v>32</v>
      </c>
    </row>
    <row r="22" spans="1:10" x14ac:dyDescent="0.25">
      <c r="A22" s="10" t="s">
        <v>26</v>
      </c>
      <c r="B22" s="10">
        <v>5</v>
      </c>
      <c r="C22" s="11">
        <v>7237</v>
      </c>
      <c r="D22" s="11">
        <v>4399</v>
      </c>
      <c r="E22" s="8">
        <v>0.60780000000000001</v>
      </c>
      <c r="F22" s="9">
        <v>36</v>
      </c>
      <c r="G22" s="11">
        <v>8166</v>
      </c>
      <c r="H22" s="11">
        <v>6686</v>
      </c>
      <c r="I22" s="12">
        <v>0.81879999999999997</v>
      </c>
      <c r="J22" s="10">
        <v>36</v>
      </c>
    </row>
    <row r="23" spans="1:10" x14ac:dyDescent="0.25">
      <c r="A23" s="10" t="s">
        <v>27</v>
      </c>
      <c r="B23" s="10">
        <v>3</v>
      </c>
      <c r="C23" s="11">
        <v>9518</v>
      </c>
      <c r="D23" s="11">
        <v>2508</v>
      </c>
      <c r="E23" s="8">
        <v>0.26350000000000001</v>
      </c>
      <c r="F23" s="9">
        <v>52</v>
      </c>
      <c r="G23" s="11">
        <v>8048</v>
      </c>
      <c r="H23" s="11">
        <v>3851</v>
      </c>
      <c r="I23" s="12">
        <v>0.47849999999999998</v>
      </c>
      <c r="J23" s="6">
        <v>52</v>
      </c>
    </row>
    <row r="24" spans="1:10" x14ac:dyDescent="0.25">
      <c r="A24" s="10" t="s">
        <v>28</v>
      </c>
      <c r="B24" s="10">
        <v>4</v>
      </c>
      <c r="C24" s="11">
        <v>6613</v>
      </c>
      <c r="D24" s="11">
        <v>5325</v>
      </c>
      <c r="E24" s="8">
        <v>0.80520000000000003</v>
      </c>
      <c r="F24" s="9">
        <v>20</v>
      </c>
      <c r="G24" s="11">
        <v>9695</v>
      </c>
      <c r="H24" s="11">
        <v>9323</v>
      </c>
      <c r="I24" s="12">
        <v>0.96160000000000001</v>
      </c>
      <c r="J24" s="6">
        <v>8</v>
      </c>
    </row>
    <row r="25" spans="1:10" x14ac:dyDescent="0.25">
      <c r="A25" s="10" t="s">
        <v>29</v>
      </c>
      <c r="B25" s="10">
        <v>1</v>
      </c>
      <c r="C25" s="11">
        <v>12987</v>
      </c>
      <c r="D25" s="11">
        <v>1971</v>
      </c>
      <c r="E25" s="8">
        <v>0.15179999999999999</v>
      </c>
      <c r="F25" s="9">
        <v>53</v>
      </c>
      <c r="G25" s="11">
        <v>14953</v>
      </c>
      <c r="H25" s="11">
        <v>10228</v>
      </c>
      <c r="I25" s="12">
        <v>0.68400000000000005</v>
      </c>
      <c r="J25" s="10">
        <v>48</v>
      </c>
    </row>
    <row r="26" spans="1:10" x14ac:dyDescent="0.25">
      <c r="A26" s="10" t="s">
        <v>30</v>
      </c>
      <c r="B26" s="10">
        <v>2</v>
      </c>
      <c r="C26" s="11">
        <v>16165</v>
      </c>
      <c r="D26" s="11">
        <v>12238</v>
      </c>
      <c r="E26" s="8">
        <v>0.7571</v>
      </c>
      <c r="F26" s="9">
        <v>26</v>
      </c>
      <c r="G26" s="11">
        <v>11274</v>
      </c>
      <c r="H26" s="11">
        <v>9563</v>
      </c>
      <c r="I26" s="12">
        <v>0.84819999999999995</v>
      </c>
      <c r="J26" s="6">
        <v>33</v>
      </c>
    </row>
    <row r="27" spans="1:10" x14ac:dyDescent="0.25">
      <c r="A27" s="10" t="s">
        <v>31</v>
      </c>
      <c r="B27" s="10">
        <v>1</v>
      </c>
      <c r="C27" s="11">
        <v>2222</v>
      </c>
      <c r="D27" s="11">
        <v>1887</v>
      </c>
      <c r="E27" s="8">
        <v>0.84919999999999995</v>
      </c>
      <c r="F27" s="9">
        <v>10</v>
      </c>
      <c r="G27" s="11">
        <v>3297</v>
      </c>
      <c r="H27" s="11">
        <v>3048</v>
      </c>
      <c r="I27" s="12">
        <v>0.92449999999999999</v>
      </c>
      <c r="J27" s="6">
        <v>18</v>
      </c>
    </row>
    <row r="28" spans="1:10" x14ac:dyDescent="0.25">
      <c r="A28" s="10" t="s">
        <v>32</v>
      </c>
      <c r="B28" s="10">
        <v>5</v>
      </c>
      <c r="C28" s="11">
        <v>25148</v>
      </c>
      <c r="D28" s="11">
        <v>15434</v>
      </c>
      <c r="E28" s="8">
        <v>0.61370000000000002</v>
      </c>
      <c r="F28" s="9">
        <v>35</v>
      </c>
      <c r="G28" s="11">
        <v>80632</v>
      </c>
      <c r="H28" s="11">
        <v>71746</v>
      </c>
      <c r="I28" s="12">
        <v>0.88980000000000004</v>
      </c>
      <c r="J28" s="10">
        <v>22</v>
      </c>
    </row>
    <row r="29" spans="1:10" x14ac:dyDescent="0.25">
      <c r="A29" s="10" t="s">
        <v>33</v>
      </c>
      <c r="B29" s="10">
        <v>5</v>
      </c>
      <c r="C29" s="11">
        <v>12058</v>
      </c>
      <c r="D29" s="11">
        <v>10017</v>
      </c>
      <c r="E29" s="8">
        <v>0.83069999999999999</v>
      </c>
      <c r="F29" s="9">
        <v>14</v>
      </c>
      <c r="G29" s="11">
        <v>23275</v>
      </c>
      <c r="H29" s="11">
        <v>21456</v>
      </c>
      <c r="I29" s="12">
        <v>0.92179999999999995</v>
      </c>
      <c r="J29" s="6">
        <v>19</v>
      </c>
    </row>
    <row r="30" spans="1:10" x14ac:dyDescent="0.25">
      <c r="A30" s="10" t="s">
        <v>34</v>
      </c>
      <c r="B30" s="10">
        <v>5</v>
      </c>
      <c r="C30" s="11">
        <v>14991</v>
      </c>
      <c r="D30" s="11">
        <v>9457</v>
      </c>
      <c r="E30" s="8">
        <v>0.63080000000000003</v>
      </c>
      <c r="F30" s="9">
        <v>33</v>
      </c>
      <c r="G30" s="11">
        <v>18765</v>
      </c>
      <c r="H30" s="11">
        <v>18392</v>
      </c>
      <c r="I30" s="12">
        <v>0.98009999999999997</v>
      </c>
      <c r="J30" s="6">
        <v>5</v>
      </c>
    </row>
    <row r="31" spans="1:10" x14ac:dyDescent="0.25">
      <c r="A31" s="10" t="s">
        <v>35</v>
      </c>
      <c r="B31" s="10">
        <v>3</v>
      </c>
      <c r="C31" s="11">
        <v>5472</v>
      </c>
      <c r="D31" s="11">
        <v>4635</v>
      </c>
      <c r="E31" s="8">
        <v>0.84699999999999998</v>
      </c>
      <c r="F31" s="9">
        <v>12</v>
      </c>
      <c r="G31" s="11">
        <v>9044</v>
      </c>
      <c r="H31" s="11">
        <v>8950</v>
      </c>
      <c r="I31" s="12">
        <v>0.98960000000000004</v>
      </c>
      <c r="J31" s="10">
        <v>2</v>
      </c>
    </row>
    <row r="32" spans="1:10" x14ac:dyDescent="0.25">
      <c r="A32" s="10" t="s">
        <v>36</v>
      </c>
      <c r="B32" s="10">
        <v>4</v>
      </c>
      <c r="C32" s="11">
        <v>2485</v>
      </c>
      <c r="D32" s="11">
        <v>1958</v>
      </c>
      <c r="E32" s="8">
        <v>0.78790000000000004</v>
      </c>
      <c r="F32" s="9">
        <v>21</v>
      </c>
      <c r="G32" s="11">
        <v>3141</v>
      </c>
      <c r="H32" s="11">
        <v>2970</v>
      </c>
      <c r="I32" s="12">
        <v>0.9456</v>
      </c>
      <c r="J32" s="6">
        <v>13</v>
      </c>
    </row>
    <row r="33" spans="1:10" x14ac:dyDescent="0.25">
      <c r="A33" s="10" t="s">
        <v>37</v>
      </c>
      <c r="B33" s="10">
        <v>3</v>
      </c>
      <c r="C33" s="11">
        <v>16162</v>
      </c>
      <c r="D33" s="11">
        <v>6361</v>
      </c>
      <c r="E33" s="8">
        <v>0.39360000000000001</v>
      </c>
      <c r="F33" s="9">
        <v>43</v>
      </c>
      <c r="G33" s="11">
        <v>16686</v>
      </c>
      <c r="H33" s="11">
        <v>13036</v>
      </c>
      <c r="I33" s="12">
        <v>0.78129999999999999</v>
      </c>
      <c r="J33" s="6">
        <v>39</v>
      </c>
    </row>
    <row r="34" spans="1:10" x14ac:dyDescent="0.25">
      <c r="A34" s="10" t="s">
        <v>38</v>
      </c>
      <c r="B34" s="10">
        <v>4</v>
      </c>
      <c r="C34" s="11">
        <v>1935</v>
      </c>
      <c r="D34" s="11">
        <v>1701</v>
      </c>
      <c r="E34" s="8">
        <v>0.87909999999999999</v>
      </c>
      <c r="F34" s="9">
        <v>6</v>
      </c>
      <c r="G34" s="11">
        <v>3962</v>
      </c>
      <c r="H34" s="11">
        <v>3885</v>
      </c>
      <c r="I34" s="12">
        <v>0.98060000000000003</v>
      </c>
      <c r="J34" s="10">
        <v>4</v>
      </c>
    </row>
    <row r="35" spans="1:10" x14ac:dyDescent="0.25">
      <c r="A35" s="10" t="s">
        <v>39</v>
      </c>
      <c r="B35" s="10">
        <v>5</v>
      </c>
      <c r="C35" s="11">
        <v>18740</v>
      </c>
      <c r="D35" s="11">
        <v>15421</v>
      </c>
      <c r="E35" s="8">
        <v>0.82289999999999996</v>
      </c>
      <c r="F35" s="9">
        <v>16</v>
      </c>
      <c r="G35" s="11">
        <v>7200</v>
      </c>
      <c r="H35" s="11">
        <v>6315</v>
      </c>
      <c r="I35" s="12">
        <v>0.87709999999999999</v>
      </c>
      <c r="J35" s="6">
        <v>25</v>
      </c>
    </row>
    <row r="36" spans="1:10" x14ac:dyDescent="0.25">
      <c r="A36" s="10" t="s">
        <v>40</v>
      </c>
      <c r="B36" s="10">
        <v>1</v>
      </c>
      <c r="C36" s="11">
        <v>2014</v>
      </c>
      <c r="D36" s="11">
        <v>1762</v>
      </c>
      <c r="E36" s="8">
        <v>0.87490000000000001</v>
      </c>
      <c r="F36" s="9">
        <v>8</v>
      </c>
      <c r="G36" s="11">
        <v>3064</v>
      </c>
      <c r="H36" s="11">
        <v>2873</v>
      </c>
      <c r="I36" s="12">
        <v>0.93769999999999998</v>
      </c>
      <c r="J36" s="6">
        <v>16</v>
      </c>
    </row>
    <row r="37" spans="1:10" x14ac:dyDescent="0.25">
      <c r="A37" s="10" t="s">
        <v>41</v>
      </c>
      <c r="B37" s="10">
        <v>1</v>
      </c>
      <c r="C37" s="11">
        <v>23464</v>
      </c>
      <c r="D37" s="11">
        <v>19634</v>
      </c>
      <c r="E37" s="8">
        <v>0.83679999999999999</v>
      </c>
      <c r="F37" s="9">
        <v>13</v>
      </c>
      <c r="G37" s="11">
        <v>16575</v>
      </c>
      <c r="H37" s="11">
        <v>14523</v>
      </c>
      <c r="I37" s="12">
        <v>0.87619999999999998</v>
      </c>
      <c r="J37" s="10">
        <v>26</v>
      </c>
    </row>
    <row r="38" spans="1:10" x14ac:dyDescent="0.25">
      <c r="A38" s="10" t="s">
        <v>42</v>
      </c>
      <c r="B38" s="10">
        <v>4</v>
      </c>
      <c r="C38" s="11">
        <v>3405</v>
      </c>
      <c r="D38" s="11">
        <v>1109</v>
      </c>
      <c r="E38" s="8">
        <v>0.32569999999999999</v>
      </c>
      <c r="F38" s="9">
        <v>46</v>
      </c>
      <c r="G38" s="11">
        <v>6362</v>
      </c>
      <c r="H38" s="11">
        <v>5973</v>
      </c>
      <c r="I38" s="12">
        <v>0.93889999999999996</v>
      </c>
      <c r="J38" s="6">
        <v>15</v>
      </c>
    </row>
    <row r="39" spans="1:10" x14ac:dyDescent="0.25">
      <c r="A39" s="10" t="s">
        <v>43</v>
      </c>
      <c r="B39" s="10">
        <v>6</v>
      </c>
      <c r="C39" s="11">
        <v>11601</v>
      </c>
      <c r="D39" s="11">
        <v>10768</v>
      </c>
      <c r="E39" s="8">
        <v>0.92820000000000003</v>
      </c>
      <c r="F39" s="9">
        <v>4</v>
      </c>
      <c r="G39" s="11">
        <v>6865</v>
      </c>
      <c r="H39" s="11">
        <v>6463</v>
      </c>
      <c r="I39" s="12">
        <v>0.94140000000000001</v>
      </c>
      <c r="J39" s="6">
        <v>14</v>
      </c>
    </row>
    <row r="40" spans="1:10" x14ac:dyDescent="0.25">
      <c r="A40" s="10" t="s">
        <v>44</v>
      </c>
      <c r="B40" s="10">
        <v>1</v>
      </c>
      <c r="C40" s="11">
        <v>38363</v>
      </c>
      <c r="D40" s="11">
        <v>26754</v>
      </c>
      <c r="E40" s="8">
        <v>0.69740000000000002</v>
      </c>
      <c r="F40" s="9">
        <v>29</v>
      </c>
      <c r="G40" s="11">
        <v>50177</v>
      </c>
      <c r="H40" s="11">
        <v>34253</v>
      </c>
      <c r="I40" s="12">
        <v>0.68259999999999998</v>
      </c>
      <c r="J40" s="10">
        <v>49</v>
      </c>
    </row>
    <row r="41" spans="1:10" x14ac:dyDescent="0.25">
      <c r="A41" s="10" t="s">
        <v>45</v>
      </c>
      <c r="B41" s="10">
        <v>5</v>
      </c>
      <c r="C41" s="11">
        <v>16676</v>
      </c>
      <c r="D41" s="11">
        <v>13720</v>
      </c>
      <c r="E41" s="8">
        <v>0.82269999999999999</v>
      </c>
      <c r="F41" s="9">
        <v>17</v>
      </c>
      <c r="G41" s="11">
        <v>27482</v>
      </c>
      <c r="H41" s="11">
        <v>23661</v>
      </c>
      <c r="I41" s="12">
        <v>0.86099999999999999</v>
      </c>
      <c r="J41" s="6">
        <v>29</v>
      </c>
    </row>
    <row r="42" spans="1:10" x14ac:dyDescent="0.25">
      <c r="A42" s="10" t="s">
        <v>46</v>
      </c>
      <c r="B42" s="10">
        <v>4</v>
      </c>
      <c r="C42" s="11">
        <v>8718</v>
      </c>
      <c r="D42" s="11">
        <v>3593</v>
      </c>
      <c r="E42" s="8">
        <v>0.41210000000000002</v>
      </c>
      <c r="F42" s="9">
        <v>42</v>
      </c>
      <c r="G42" s="11">
        <v>13539</v>
      </c>
      <c r="H42" s="11">
        <v>12347</v>
      </c>
      <c r="I42" s="12">
        <v>0.91200000000000003</v>
      </c>
      <c r="J42" s="6">
        <v>21</v>
      </c>
    </row>
    <row r="43" spans="1:10" x14ac:dyDescent="0.25">
      <c r="A43" s="10" t="s">
        <v>47</v>
      </c>
      <c r="B43" s="10">
        <v>6</v>
      </c>
      <c r="C43" s="11">
        <v>12245</v>
      </c>
      <c r="D43" s="11">
        <v>6173</v>
      </c>
      <c r="E43" s="8">
        <v>0.50409999999999999</v>
      </c>
      <c r="F43" s="9">
        <v>40</v>
      </c>
      <c r="G43" s="11">
        <v>10730</v>
      </c>
      <c r="H43" s="11">
        <v>7833</v>
      </c>
      <c r="I43" s="12">
        <v>0.73</v>
      </c>
      <c r="J43" s="10">
        <v>43</v>
      </c>
    </row>
    <row r="44" spans="1:10" x14ac:dyDescent="0.25">
      <c r="A44" s="10" t="s">
        <v>48</v>
      </c>
      <c r="B44" s="10">
        <v>2</v>
      </c>
      <c r="C44" s="11">
        <v>34814</v>
      </c>
      <c r="D44" s="11">
        <v>22996</v>
      </c>
      <c r="E44" s="8">
        <v>0.66049999999999998</v>
      </c>
      <c r="F44" s="9">
        <v>32</v>
      </c>
      <c r="G44" s="11">
        <v>43518</v>
      </c>
      <c r="H44" s="11">
        <v>37544</v>
      </c>
      <c r="I44" s="12">
        <v>0.86270000000000002</v>
      </c>
      <c r="J44" s="6">
        <v>28</v>
      </c>
    </row>
    <row r="45" spans="1:10" x14ac:dyDescent="0.25">
      <c r="A45" s="10" t="s">
        <v>49</v>
      </c>
      <c r="B45" s="10">
        <v>1</v>
      </c>
      <c r="C45" s="11">
        <v>2611</v>
      </c>
      <c r="D45" s="11">
        <v>1804</v>
      </c>
      <c r="E45" s="8">
        <v>0.69089999999999996</v>
      </c>
      <c r="F45" s="9">
        <v>30</v>
      </c>
      <c r="G45" s="11">
        <v>3090</v>
      </c>
      <c r="H45" s="11">
        <v>2594</v>
      </c>
      <c r="I45" s="12">
        <v>0.83950000000000002</v>
      </c>
      <c r="J45" s="6">
        <v>34</v>
      </c>
    </row>
    <row r="46" spans="1:10" x14ac:dyDescent="0.25">
      <c r="A46" s="10" t="s">
        <v>50</v>
      </c>
      <c r="B46" s="10">
        <v>1</v>
      </c>
      <c r="C46" s="11">
        <v>2792</v>
      </c>
      <c r="D46" s="11">
        <v>2604</v>
      </c>
      <c r="E46" s="8">
        <v>0.93269999999999997</v>
      </c>
      <c r="F46" s="9">
        <v>3</v>
      </c>
      <c r="G46" s="11">
        <v>1747</v>
      </c>
      <c r="H46" s="11">
        <v>1677</v>
      </c>
      <c r="I46" s="12">
        <v>0.95989999999999998</v>
      </c>
      <c r="J46" s="10">
        <v>10</v>
      </c>
    </row>
    <row r="47" spans="1:10" x14ac:dyDescent="0.25">
      <c r="A47" s="10" t="s">
        <v>51</v>
      </c>
      <c r="B47" s="10">
        <v>3</v>
      </c>
      <c r="C47" s="11">
        <v>11415</v>
      </c>
      <c r="D47" s="11">
        <v>9424</v>
      </c>
      <c r="E47" s="8">
        <v>0.8256</v>
      </c>
      <c r="F47" s="9">
        <v>15</v>
      </c>
      <c r="G47" s="11">
        <v>20600</v>
      </c>
      <c r="H47" s="11">
        <v>20424</v>
      </c>
      <c r="I47" s="12">
        <v>0.99150000000000005</v>
      </c>
      <c r="J47" s="6">
        <v>1</v>
      </c>
    </row>
    <row r="48" spans="1:10" x14ac:dyDescent="0.25">
      <c r="A48" s="10" t="s">
        <v>52</v>
      </c>
      <c r="B48" s="10">
        <v>4</v>
      </c>
      <c r="C48" s="11">
        <v>954</v>
      </c>
      <c r="D48" s="11">
        <v>778</v>
      </c>
      <c r="E48" s="8">
        <v>0.8155</v>
      </c>
      <c r="F48" s="9">
        <v>18</v>
      </c>
      <c r="G48" s="11">
        <v>853</v>
      </c>
      <c r="H48" s="11">
        <v>793</v>
      </c>
      <c r="I48" s="12">
        <v>0.92969999999999997</v>
      </c>
      <c r="J48" s="6">
        <v>17</v>
      </c>
    </row>
    <row r="49" spans="1:10" x14ac:dyDescent="0.25">
      <c r="A49" s="10" t="s">
        <v>53</v>
      </c>
      <c r="B49" s="10">
        <v>3</v>
      </c>
      <c r="C49" s="11">
        <v>15249</v>
      </c>
      <c r="D49" s="11">
        <v>7702</v>
      </c>
      <c r="E49" s="8">
        <v>0.50509999999999999</v>
      </c>
      <c r="F49" s="9">
        <v>39</v>
      </c>
      <c r="G49" s="11">
        <v>12143</v>
      </c>
      <c r="H49" s="11">
        <v>10786</v>
      </c>
      <c r="I49" s="12">
        <v>0.88819999999999999</v>
      </c>
      <c r="J49" s="10">
        <v>23</v>
      </c>
    </row>
    <row r="50" spans="1:10" x14ac:dyDescent="0.25">
      <c r="A50" s="10" t="s">
        <v>54</v>
      </c>
      <c r="B50" s="10">
        <v>4</v>
      </c>
      <c r="C50" s="11">
        <v>73517</v>
      </c>
      <c r="D50" s="11">
        <v>54557</v>
      </c>
      <c r="E50" s="8">
        <v>0.74209999999999998</v>
      </c>
      <c r="F50" s="9">
        <v>28</v>
      </c>
      <c r="G50" s="11">
        <v>55289</v>
      </c>
      <c r="H50" s="11">
        <v>53605</v>
      </c>
      <c r="I50" s="12">
        <v>0.96950000000000003</v>
      </c>
      <c r="J50" s="6">
        <v>6</v>
      </c>
    </row>
    <row r="51" spans="1:10" x14ac:dyDescent="0.25">
      <c r="A51" s="10" t="s">
        <v>55</v>
      </c>
      <c r="B51" s="10">
        <v>4</v>
      </c>
      <c r="C51" s="11">
        <v>6121</v>
      </c>
      <c r="D51" s="11">
        <v>5282</v>
      </c>
      <c r="E51" s="8">
        <v>0.8629</v>
      </c>
      <c r="F51" s="9">
        <v>9</v>
      </c>
      <c r="G51" s="11">
        <v>12034</v>
      </c>
      <c r="H51" s="11">
        <v>11545</v>
      </c>
      <c r="I51" s="12">
        <v>0.95940000000000003</v>
      </c>
      <c r="J51" s="6">
        <v>11</v>
      </c>
    </row>
    <row r="52" spans="1:10" x14ac:dyDescent="0.25">
      <c r="A52" s="10" t="s">
        <v>56</v>
      </c>
      <c r="B52" s="10">
        <v>2</v>
      </c>
      <c r="C52" s="11">
        <v>13553</v>
      </c>
      <c r="D52" s="11">
        <v>10454</v>
      </c>
      <c r="E52" s="8">
        <v>0.77129999999999999</v>
      </c>
      <c r="F52" s="9">
        <v>22</v>
      </c>
      <c r="G52" s="11">
        <v>4864</v>
      </c>
      <c r="H52" s="11">
        <v>3356</v>
      </c>
      <c r="I52" s="12">
        <v>0.69</v>
      </c>
      <c r="J52" s="10">
        <v>45</v>
      </c>
    </row>
    <row r="53" spans="1:10" x14ac:dyDescent="0.25">
      <c r="A53" s="10" t="s">
        <v>57</v>
      </c>
      <c r="B53" s="10">
        <v>1</v>
      </c>
      <c r="C53" s="11">
        <v>120</v>
      </c>
      <c r="D53" s="11">
        <v>36</v>
      </c>
      <c r="E53" s="8">
        <v>0.3</v>
      </c>
      <c r="F53" s="9">
        <v>49</v>
      </c>
      <c r="G53" s="11">
        <v>31</v>
      </c>
      <c r="H53" s="11">
        <v>11</v>
      </c>
      <c r="I53" s="12">
        <v>0.3548</v>
      </c>
      <c r="J53" s="6">
        <v>53</v>
      </c>
    </row>
    <row r="54" spans="1:10" x14ac:dyDescent="0.25">
      <c r="A54" s="10" t="s">
        <v>58</v>
      </c>
      <c r="B54" s="10">
        <v>1</v>
      </c>
      <c r="C54" s="11">
        <v>1245</v>
      </c>
      <c r="D54" s="11">
        <v>359</v>
      </c>
      <c r="E54" s="8">
        <v>0.28839999999999999</v>
      </c>
      <c r="F54" s="9">
        <v>50</v>
      </c>
      <c r="G54" s="11">
        <v>991</v>
      </c>
      <c r="H54" s="11">
        <v>523</v>
      </c>
      <c r="I54" s="12">
        <v>0.52769999999999995</v>
      </c>
      <c r="J54" s="6">
        <v>51</v>
      </c>
    </row>
    <row r="55" spans="1:10" x14ac:dyDescent="0.25">
      <c r="A55" s="10" t="s">
        <v>59</v>
      </c>
      <c r="B55" s="10">
        <v>6</v>
      </c>
      <c r="C55" s="11">
        <v>18517</v>
      </c>
      <c r="D55" s="11">
        <v>6495</v>
      </c>
      <c r="E55" s="8">
        <v>0.3508</v>
      </c>
      <c r="F55" s="9">
        <v>45</v>
      </c>
      <c r="G55" s="11">
        <v>51133</v>
      </c>
      <c r="H55" s="11">
        <v>44977</v>
      </c>
      <c r="I55" s="12">
        <v>0.87960000000000005</v>
      </c>
      <c r="J55" s="10">
        <v>24</v>
      </c>
    </row>
    <row r="56" spans="1:10" x14ac:dyDescent="0.25">
      <c r="A56" s="10" t="s">
        <v>60</v>
      </c>
      <c r="B56" s="10">
        <v>5</v>
      </c>
      <c r="C56" s="11">
        <v>15316</v>
      </c>
      <c r="D56" s="11">
        <v>7036</v>
      </c>
      <c r="E56" s="8">
        <v>0.45939999999999998</v>
      </c>
      <c r="F56" s="9">
        <v>41</v>
      </c>
      <c r="G56" s="11">
        <v>32745</v>
      </c>
      <c r="H56" s="11">
        <v>26552</v>
      </c>
      <c r="I56" s="12">
        <v>0.81089999999999995</v>
      </c>
      <c r="J56" s="6">
        <v>38</v>
      </c>
    </row>
    <row r="57" spans="1:10" x14ac:dyDescent="0.25">
      <c r="A57" s="10" t="s">
        <v>61</v>
      </c>
      <c r="B57" s="10">
        <v>2</v>
      </c>
      <c r="C57" s="11">
        <v>4416</v>
      </c>
      <c r="D57" s="11">
        <v>3873</v>
      </c>
      <c r="E57" s="8">
        <v>0.877</v>
      </c>
      <c r="F57" s="9">
        <v>7</v>
      </c>
      <c r="G57" s="11">
        <v>3320</v>
      </c>
      <c r="H57" s="11">
        <v>3147</v>
      </c>
      <c r="I57" s="12">
        <v>0.94789999999999996</v>
      </c>
      <c r="J57" s="6">
        <v>12</v>
      </c>
    </row>
    <row r="58" spans="1:10" x14ac:dyDescent="0.25">
      <c r="A58" s="10" t="s">
        <v>62</v>
      </c>
      <c r="B58" s="10">
        <v>4</v>
      </c>
      <c r="C58" s="11">
        <v>1281</v>
      </c>
      <c r="D58" s="11">
        <v>1173</v>
      </c>
      <c r="E58" s="8">
        <v>0.91569999999999996</v>
      </c>
      <c r="F58" s="9">
        <v>5</v>
      </c>
      <c r="G58" s="11">
        <v>3601</v>
      </c>
      <c r="H58" s="11">
        <v>3560</v>
      </c>
      <c r="I58" s="12">
        <v>0.98860000000000003</v>
      </c>
      <c r="J58" s="10">
        <v>3</v>
      </c>
    </row>
    <row r="59" spans="1:10" x14ac:dyDescent="0.25">
      <c r="A59" s="13" t="s">
        <v>63</v>
      </c>
      <c r="B59" s="14"/>
      <c r="C59" s="15">
        <f>SUM(C6:C58)</f>
        <v>730822</v>
      </c>
      <c r="D59" s="15">
        <f>SUM(D6:D58)</f>
        <v>464358</v>
      </c>
      <c r="E59" s="16">
        <f>D59/C59</f>
        <v>0.63539138121184091</v>
      </c>
      <c r="F59" s="16"/>
      <c r="G59" s="15">
        <f>SUM(G6:G58)</f>
        <v>822947</v>
      </c>
      <c r="H59" s="15">
        <f>SUM(H6:H58)</f>
        <v>688161</v>
      </c>
      <c r="I59" s="16">
        <f>H59/G59</f>
        <v>0.8362154549442431</v>
      </c>
      <c r="J59" s="16"/>
    </row>
    <row r="61" spans="1:10" x14ac:dyDescent="0.25">
      <c r="A61" s="17" t="s">
        <v>64</v>
      </c>
    </row>
    <row r="62" spans="1:10" x14ac:dyDescent="0.25">
      <c r="A62" s="18" t="str">
        <f>'[1]Tbl 1 Nonmon'!A62</f>
        <v>Prepared by Division of Performance Management on 06/18/2020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Time 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2020-03-02T17:49:45Z</dcterms:created>
  <dcterms:modified xsi:type="dcterms:W3CDTF">2020-06-19T14:33:55Z</dcterms:modified>
</cp:coreProperties>
</file>