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1\3rd Qtr 2021\"/>
    </mc:Choice>
  </mc:AlternateContent>
  <bookViews>
    <workbookView xWindow="0" yWindow="0" windowWidth="15360" windowHeight="7770"/>
  </bookViews>
  <sheets>
    <sheet name="Nonseparations By Cau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<sst xmlns="http://schemas.openxmlformats.org/spreadsheetml/2006/main" count="76" uniqueCount="66">
  <si>
    <t>UI Nonseparation Determinations by Cause</t>
  </si>
  <si>
    <t>State</t>
  </si>
  <si>
    <t>Region</t>
  </si>
  <si>
    <t>Able, Available, Actively Seeking</t>
  </si>
  <si>
    <t>Disqualifying/Deductible Income</t>
  </si>
  <si>
    <t>Refusal of Suitable Work</t>
  </si>
  <si>
    <t>Reporting Requirement Call-ins and Other</t>
  </si>
  <si>
    <t>Refusal Profiling Referrals</t>
  </si>
  <si>
    <t>Other (Aliens, Athlete School)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</si>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</sst>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3" borderId="7" xfId="0" applyFill="1" applyBorder="1"/>
    <xf numFmtId="0" fontId="0" fillId="3" borderId="8" xfId="0" applyFill="1" applyBorder="1"/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3" fontId="0" fillId="0" borderId="9" xfId="0" applyNumberFormat="1" applyFont="1" applyBorder="1"/>
    <xf numFmtId="3" fontId="0" fillId="0" borderId="11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3" fontId="0" fillId="0" borderId="12" xfId="0" applyNumberFormat="1" applyFont="1" applyBorder="1"/>
    <xf numFmtId="3" fontId="0" fillId="0" borderId="14" xfId="0" applyNumberFormat="1" applyFont="1" applyBorder="1"/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3" fontId="0" fillId="0" borderId="15" xfId="0" applyNumberFormat="1" applyFont="1" applyBorder="1"/>
    <xf numFmtId="3" fontId="0" fillId="0" borderId="17" xfId="0" applyNumberFormat="1" applyFont="1" applyBorder="1"/>
    <xf numFmtId="0" fontId="1" fillId="4" borderId="7" xfId="0" applyFont="1" applyFill="1" applyBorder="1" applyAlignment="1">
      <alignment horizontal="center"/>
    </xf>
    <xf numFmtId="0" fontId="1" fillId="4" borderId="18" xfId="0" applyFont="1" applyFill="1" applyBorder="1"/>
    <xf numFmtId="3" fontId="1" fillId="4" borderId="7" xfId="0" applyNumberFormat="1" applyFont="1" applyFill="1" applyBorder="1"/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UI/DPM/Nonmonetary%20Determinations%20Report/2021/2nd%20Qtr%202021/Graphs_2nd%20Qtr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2nd Qtr 2021 (June 2021)</v>
          </cell>
          <cell r="B2"/>
          <cell r="C2"/>
          <cell r="D2"/>
          <cell r="E2"/>
          <cell r="F2"/>
        </row>
        <row r="62">
          <cell r="A62" t="str">
            <v>Prepared by Division of Performance Management on 09/07/2021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workbookViewId="0">
      <selection activeCell="A6" sqref="A6"/>
    </sheetView>
  </sheetViews>
  <sheetFormatPr defaultRowHeight="14.5" x14ac:dyDescent="0.35"/>
  <cols>
    <col min="6" max="6" width="10.81640625" customWidth="1"/>
  </cols>
  <sheetData>
    <row r="1" spans="1:14" ht="15.5" x14ac:dyDescent="0.3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35">
      <c r="A2" s="21" t="str">
        <f>'[1]Tbl 1 Nonmon'!A2:F2</f>
        <v>2nd Qtr 2021 (June 2021)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15" thickBot="1" x14ac:dyDescent="0.4"/>
    <row r="4" spans="1:14" ht="27.75" customHeight="1" thickBot="1" x14ac:dyDescent="0.4">
      <c r="A4" s="22" t="s">
        <v>1</v>
      </c>
      <c r="B4" s="24" t="s">
        <v>2</v>
      </c>
      <c r="C4" s="26" t="s">
        <v>3</v>
      </c>
      <c r="D4" s="27"/>
      <c r="E4" s="26" t="s">
        <v>4</v>
      </c>
      <c r="F4" s="27"/>
      <c r="G4" s="26" t="s">
        <v>5</v>
      </c>
      <c r="H4" s="27"/>
      <c r="I4" s="26" t="s">
        <v>6</v>
      </c>
      <c r="J4" s="27"/>
      <c r="K4" s="26" t="s">
        <v>7</v>
      </c>
      <c r="L4" s="27"/>
      <c r="M4" s="26" t="s">
        <v>8</v>
      </c>
      <c r="N4" s="27"/>
    </row>
    <row r="5" spans="1:14" ht="15" thickBot="1" x14ac:dyDescent="0.4">
      <c r="A5" s="23"/>
      <c r="B5" s="25"/>
      <c r="C5" s="1" t="s">
        <v>9</v>
      </c>
      <c r="D5" s="2" t="s">
        <v>10</v>
      </c>
      <c r="E5" s="1" t="s">
        <v>9</v>
      </c>
      <c r="F5" s="2" t="s">
        <v>10</v>
      </c>
      <c r="G5" s="1" t="s">
        <v>9</v>
      </c>
      <c r="H5" s="2" t="s">
        <v>10</v>
      </c>
      <c r="I5" s="1" t="s">
        <v>9</v>
      </c>
      <c r="J5" s="2" t="s">
        <v>10</v>
      </c>
      <c r="K5" s="1" t="s">
        <v>9</v>
      </c>
      <c r="L5" s="2" t="s">
        <v>10</v>
      </c>
      <c r="M5" s="1" t="s">
        <v>9</v>
      </c>
      <c r="N5" s="2" t="s">
        <v>10</v>
      </c>
    </row>
    <row r="6" spans="1:14" x14ac:dyDescent="0.35">
      <c r="A6" s="3" t="s">
        <v>11</v>
      </c>
      <c r="B6" s="4">
        <v>6</v>
      </c>
      <c r="C6" s="5">
        <v>938</v>
      </c>
      <c r="D6" s="6">
        <v>3522</v>
      </c>
      <c r="E6" s="5">
        <v>0</v>
      </c>
      <c r="F6" s="6">
        <v>728</v>
      </c>
      <c r="G6" s="5">
        <v>31</v>
      </c>
      <c r="H6" s="6">
        <v>26</v>
      </c>
      <c r="I6" s="5">
        <v>54</v>
      </c>
      <c r="J6" s="6">
        <v>2130</v>
      </c>
      <c r="K6" s="5">
        <v>0</v>
      </c>
      <c r="L6" s="6">
        <v>0</v>
      </c>
      <c r="M6" s="5">
        <v>172</v>
      </c>
      <c r="N6" s="6">
        <v>1121</v>
      </c>
    </row>
    <row r="7" spans="1:14" x14ac:dyDescent="0.35">
      <c r="A7" s="7" t="s">
        <v>12</v>
      </c>
      <c r="B7" s="8">
        <v>3</v>
      </c>
      <c r="C7" s="9">
        <v>1557</v>
      </c>
      <c r="D7" s="10">
        <v>5405</v>
      </c>
      <c r="E7" s="9">
        <v>0</v>
      </c>
      <c r="F7" s="10">
        <v>91</v>
      </c>
      <c r="G7" s="9">
        <v>8</v>
      </c>
      <c r="H7" s="10">
        <v>49</v>
      </c>
      <c r="I7" s="9">
        <v>100</v>
      </c>
      <c r="J7" s="10">
        <v>9303</v>
      </c>
      <c r="K7" s="9">
        <v>0</v>
      </c>
      <c r="L7" s="10">
        <v>220</v>
      </c>
      <c r="M7" s="9">
        <v>87</v>
      </c>
      <c r="N7" s="10">
        <v>57314</v>
      </c>
    </row>
    <row r="8" spans="1:14" x14ac:dyDescent="0.35">
      <c r="A8" s="7" t="s">
        <v>13</v>
      </c>
      <c r="B8" s="8">
        <v>4</v>
      </c>
      <c r="C8" s="9">
        <v>26</v>
      </c>
      <c r="D8" s="10">
        <v>3299</v>
      </c>
      <c r="E8" s="9">
        <v>0</v>
      </c>
      <c r="F8" s="10">
        <v>645</v>
      </c>
      <c r="G8" s="9">
        <v>45</v>
      </c>
      <c r="H8" s="10">
        <v>74</v>
      </c>
      <c r="I8" s="9">
        <v>0</v>
      </c>
      <c r="J8" s="10">
        <v>2669</v>
      </c>
      <c r="K8" s="9">
        <v>0</v>
      </c>
      <c r="L8" s="10">
        <v>286</v>
      </c>
      <c r="M8" s="9">
        <v>75</v>
      </c>
      <c r="N8" s="10">
        <v>663</v>
      </c>
    </row>
    <row r="9" spans="1:14" x14ac:dyDescent="0.35">
      <c r="A9" s="7" t="s">
        <v>14</v>
      </c>
      <c r="B9" s="8">
        <v>6</v>
      </c>
      <c r="C9" s="9">
        <v>1609</v>
      </c>
      <c r="D9" s="10">
        <v>4046</v>
      </c>
      <c r="E9" s="9">
        <v>0</v>
      </c>
      <c r="F9" s="10">
        <v>2965</v>
      </c>
      <c r="G9" s="9">
        <v>30</v>
      </c>
      <c r="H9" s="10">
        <v>42</v>
      </c>
      <c r="I9" s="9">
        <v>566</v>
      </c>
      <c r="J9" s="10">
        <v>2956</v>
      </c>
      <c r="K9" s="9">
        <v>17</v>
      </c>
      <c r="L9" s="10">
        <v>626</v>
      </c>
      <c r="M9" s="9">
        <v>433</v>
      </c>
      <c r="N9" s="10">
        <v>424</v>
      </c>
    </row>
    <row r="10" spans="1:14" x14ac:dyDescent="0.35">
      <c r="A10" s="7" t="s">
        <v>15</v>
      </c>
      <c r="B10" s="8">
        <v>6</v>
      </c>
      <c r="C10" s="9">
        <v>3145</v>
      </c>
      <c r="D10" s="10">
        <v>17667</v>
      </c>
      <c r="E10" s="9">
        <v>0</v>
      </c>
      <c r="F10" s="10">
        <v>4011</v>
      </c>
      <c r="G10" s="9">
        <v>332</v>
      </c>
      <c r="H10" s="10">
        <v>120</v>
      </c>
      <c r="I10" s="9">
        <v>564</v>
      </c>
      <c r="J10" s="10">
        <v>84750</v>
      </c>
      <c r="K10" s="9">
        <v>0</v>
      </c>
      <c r="L10" s="10">
        <v>2</v>
      </c>
      <c r="M10" s="9">
        <v>722</v>
      </c>
      <c r="N10" s="10">
        <v>5681</v>
      </c>
    </row>
    <row r="11" spans="1:14" x14ac:dyDescent="0.35">
      <c r="A11" s="7" t="s">
        <v>16</v>
      </c>
      <c r="B11" s="8">
        <v>4</v>
      </c>
      <c r="C11" s="9">
        <v>0</v>
      </c>
      <c r="D11" s="10">
        <v>2098</v>
      </c>
      <c r="E11" s="9">
        <v>0</v>
      </c>
      <c r="F11" s="10">
        <v>782</v>
      </c>
      <c r="G11" s="9">
        <v>371</v>
      </c>
      <c r="H11" s="10">
        <v>46</v>
      </c>
      <c r="I11" s="9">
        <v>684</v>
      </c>
      <c r="J11" s="10">
        <v>5032</v>
      </c>
      <c r="K11" s="9">
        <v>0</v>
      </c>
      <c r="L11" s="10">
        <v>0</v>
      </c>
      <c r="M11" s="9">
        <v>97</v>
      </c>
      <c r="N11" s="10">
        <v>324</v>
      </c>
    </row>
    <row r="12" spans="1:14" x14ac:dyDescent="0.35">
      <c r="A12" s="7" t="s">
        <v>17</v>
      </c>
      <c r="B12" s="8">
        <v>1</v>
      </c>
      <c r="C12" s="9">
        <v>661</v>
      </c>
      <c r="D12" s="10">
        <v>4538</v>
      </c>
      <c r="E12" s="9">
        <v>0</v>
      </c>
      <c r="F12" s="10">
        <v>645</v>
      </c>
      <c r="G12" s="9">
        <v>394</v>
      </c>
      <c r="H12" s="10">
        <v>150</v>
      </c>
      <c r="I12" s="9">
        <v>1095</v>
      </c>
      <c r="J12" s="10">
        <v>665</v>
      </c>
      <c r="K12" s="9">
        <v>0</v>
      </c>
      <c r="L12" s="10">
        <v>718</v>
      </c>
      <c r="M12" s="9">
        <v>160</v>
      </c>
      <c r="N12" s="10">
        <v>453</v>
      </c>
    </row>
    <row r="13" spans="1:14" x14ac:dyDescent="0.35">
      <c r="A13" s="7" t="s">
        <v>18</v>
      </c>
      <c r="B13" s="8">
        <v>2</v>
      </c>
      <c r="C13" s="9">
        <v>1</v>
      </c>
      <c r="D13" s="10">
        <v>251</v>
      </c>
      <c r="E13" s="9">
        <v>0</v>
      </c>
      <c r="F13" s="10">
        <v>2412</v>
      </c>
      <c r="G13" s="9">
        <v>1</v>
      </c>
      <c r="H13" s="10">
        <v>3</v>
      </c>
      <c r="I13" s="9">
        <v>56</v>
      </c>
      <c r="J13" s="10">
        <v>1023</v>
      </c>
      <c r="K13" s="9">
        <v>0</v>
      </c>
      <c r="L13" s="10">
        <v>1</v>
      </c>
      <c r="M13" s="9">
        <v>65</v>
      </c>
      <c r="N13" s="10">
        <v>1186</v>
      </c>
    </row>
    <row r="14" spans="1:14" x14ac:dyDescent="0.35">
      <c r="A14" s="7" t="s">
        <v>19</v>
      </c>
      <c r="B14" s="8">
        <v>2</v>
      </c>
      <c r="C14" s="9">
        <v>0</v>
      </c>
      <c r="D14" s="10">
        <v>209</v>
      </c>
      <c r="E14" s="9">
        <v>0</v>
      </c>
      <c r="F14" s="10">
        <v>92</v>
      </c>
      <c r="G14" s="9">
        <v>0</v>
      </c>
      <c r="H14" s="10">
        <v>13</v>
      </c>
      <c r="I14" s="9">
        <v>10</v>
      </c>
      <c r="J14" s="10">
        <v>1061</v>
      </c>
      <c r="K14" s="9">
        <v>0</v>
      </c>
      <c r="L14" s="10">
        <v>1</v>
      </c>
      <c r="M14" s="9">
        <v>18</v>
      </c>
      <c r="N14" s="10">
        <v>1525</v>
      </c>
    </row>
    <row r="15" spans="1:14" x14ac:dyDescent="0.35">
      <c r="A15" s="7" t="s">
        <v>20</v>
      </c>
      <c r="B15" s="8">
        <v>3</v>
      </c>
      <c r="C15" s="9">
        <v>137</v>
      </c>
      <c r="D15" s="10">
        <v>2976</v>
      </c>
      <c r="E15" s="9">
        <v>0</v>
      </c>
      <c r="F15" s="10">
        <v>43</v>
      </c>
      <c r="G15" s="9">
        <v>8</v>
      </c>
      <c r="H15" s="10">
        <v>48</v>
      </c>
      <c r="I15" s="9">
        <v>821</v>
      </c>
      <c r="J15" s="10">
        <v>607</v>
      </c>
      <c r="K15" s="9">
        <v>4</v>
      </c>
      <c r="L15" s="10">
        <v>17</v>
      </c>
      <c r="M15" s="9">
        <v>61</v>
      </c>
      <c r="N15" s="10">
        <v>791</v>
      </c>
    </row>
    <row r="16" spans="1:14" x14ac:dyDescent="0.35">
      <c r="A16" s="7" t="s">
        <v>21</v>
      </c>
      <c r="B16" s="8">
        <v>3</v>
      </c>
      <c r="C16" s="9">
        <v>202</v>
      </c>
      <c r="D16" s="10">
        <v>17653</v>
      </c>
      <c r="E16" s="9">
        <v>0</v>
      </c>
      <c r="F16" s="10">
        <v>1855</v>
      </c>
      <c r="G16" s="9">
        <v>13</v>
      </c>
      <c r="H16" s="10">
        <v>53</v>
      </c>
      <c r="I16" s="9">
        <v>0</v>
      </c>
      <c r="J16" s="10">
        <v>653</v>
      </c>
      <c r="K16" s="9">
        <v>0</v>
      </c>
      <c r="L16" s="10">
        <v>0</v>
      </c>
      <c r="M16" s="9">
        <v>2</v>
      </c>
      <c r="N16" s="10">
        <v>260</v>
      </c>
    </row>
    <row r="17" spans="1:14" x14ac:dyDescent="0.35">
      <c r="A17" s="7" t="s">
        <v>22</v>
      </c>
      <c r="B17" s="8">
        <v>6</v>
      </c>
      <c r="C17" s="9">
        <v>200</v>
      </c>
      <c r="D17" s="10">
        <v>4151</v>
      </c>
      <c r="E17" s="9">
        <v>0</v>
      </c>
      <c r="F17" s="10">
        <v>622</v>
      </c>
      <c r="G17" s="9">
        <v>16</v>
      </c>
      <c r="H17" s="10">
        <v>38</v>
      </c>
      <c r="I17" s="9">
        <v>7</v>
      </c>
      <c r="J17" s="10">
        <v>297</v>
      </c>
      <c r="K17" s="9">
        <v>0</v>
      </c>
      <c r="L17" s="10">
        <v>0</v>
      </c>
      <c r="M17" s="9">
        <v>81</v>
      </c>
      <c r="N17" s="10">
        <v>962</v>
      </c>
    </row>
    <row r="18" spans="1:14" x14ac:dyDescent="0.35">
      <c r="A18" s="7" t="s">
        <v>23</v>
      </c>
      <c r="B18" s="8">
        <v>5</v>
      </c>
      <c r="C18" s="9">
        <v>117</v>
      </c>
      <c r="D18" s="10">
        <v>1723</v>
      </c>
      <c r="E18" s="9">
        <v>0</v>
      </c>
      <c r="F18" s="10">
        <v>206</v>
      </c>
      <c r="G18" s="9">
        <v>69</v>
      </c>
      <c r="H18" s="10">
        <v>138</v>
      </c>
      <c r="I18" s="9">
        <v>0</v>
      </c>
      <c r="J18" s="10">
        <v>1264</v>
      </c>
      <c r="K18" s="9">
        <v>0</v>
      </c>
      <c r="L18" s="10">
        <v>0</v>
      </c>
      <c r="M18" s="9">
        <v>3</v>
      </c>
      <c r="N18" s="10">
        <v>2773</v>
      </c>
    </row>
    <row r="19" spans="1:14" x14ac:dyDescent="0.35">
      <c r="A19" s="7" t="s">
        <v>24</v>
      </c>
      <c r="B19" s="8">
        <v>6</v>
      </c>
      <c r="C19" s="9">
        <v>77</v>
      </c>
      <c r="D19" s="10">
        <v>4527</v>
      </c>
      <c r="E19" s="9">
        <v>0</v>
      </c>
      <c r="F19" s="10">
        <v>1283</v>
      </c>
      <c r="G19" s="9">
        <v>30</v>
      </c>
      <c r="H19" s="10">
        <v>18</v>
      </c>
      <c r="I19" s="9">
        <v>183</v>
      </c>
      <c r="J19" s="10">
        <v>3832</v>
      </c>
      <c r="K19" s="9">
        <v>0</v>
      </c>
      <c r="L19" s="10">
        <v>0</v>
      </c>
      <c r="M19" s="9">
        <v>23</v>
      </c>
      <c r="N19" s="10">
        <v>1735</v>
      </c>
    </row>
    <row r="20" spans="1:14" x14ac:dyDescent="0.35">
      <c r="A20" s="7" t="s">
        <v>25</v>
      </c>
      <c r="B20" s="8">
        <v>5</v>
      </c>
      <c r="C20" s="9">
        <v>539</v>
      </c>
      <c r="D20" s="10">
        <v>5331</v>
      </c>
      <c r="E20" s="9">
        <v>0</v>
      </c>
      <c r="F20" s="10">
        <v>3798</v>
      </c>
      <c r="G20" s="9">
        <v>242</v>
      </c>
      <c r="H20" s="10">
        <v>350</v>
      </c>
      <c r="I20" s="9">
        <v>578</v>
      </c>
      <c r="J20" s="10">
        <v>4985</v>
      </c>
      <c r="K20" s="9">
        <v>0</v>
      </c>
      <c r="L20" s="10">
        <v>0</v>
      </c>
      <c r="M20" s="9">
        <v>458</v>
      </c>
      <c r="N20" s="10">
        <v>8586</v>
      </c>
    </row>
    <row r="21" spans="1:14" x14ac:dyDescent="0.35">
      <c r="A21" s="7" t="s">
        <v>26</v>
      </c>
      <c r="B21" s="8">
        <v>5</v>
      </c>
      <c r="C21" s="9">
        <v>1613</v>
      </c>
      <c r="D21" s="10">
        <v>7989</v>
      </c>
      <c r="E21" s="9">
        <v>0</v>
      </c>
      <c r="F21" s="10">
        <v>4620</v>
      </c>
      <c r="G21" s="9">
        <v>180</v>
      </c>
      <c r="H21" s="10">
        <v>455</v>
      </c>
      <c r="I21" s="9">
        <v>0</v>
      </c>
      <c r="J21" s="10">
        <v>2071</v>
      </c>
      <c r="K21" s="9">
        <v>0</v>
      </c>
      <c r="L21" s="10">
        <v>21</v>
      </c>
      <c r="M21" s="9">
        <v>282</v>
      </c>
      <c r="N21" s="10">
        <v>3785</v>
      </c>
    </row>
    <row r="22" spans="1:14" x14ac:dyDescent="0.35">
      <c r="A22" s="7" t="s">
        <v>27</v>
      </c>
      <c r="B22" s="8">
        <v>5</v>
      </c>
      <c r="C22" s="9">
        <v>347</v>
      </c>
      <c r="D22" s="10">
        <v>1323</v>
      </c>
      <c r="E22" s="9">
        <v>0</v>
      </c>
      <c r="F22" s="10">
        <v>500</v>
      </c>
      <c r="G22" s="9">
        <v>23</v>
      </c>
      <c r="H22" s="10">
        <v>46</v>
      </c>
      <c r="I22" s="9">
        <v>49</v>
      </c>
      <c r="J22" s="10">
        <v>4058</v>
      </c>
      <c r="K22" s="9">
        <v>0</v>
      </c>
      <c r="L22" s="10">
        <v>0</v>
      </c>
      <c r="M22" s="9">
        <v>199</v>
      </c>
      <c r="N22" s="10">
        <v>485</v>
      </c>
    </row>
    <row r="23" spans="1:14" x14ac:dyDescent="0.35">
      <c r="A23" s="7" t="s">
        <v>28</v>
      </c>
      <c r="B23" s="8">
        <v>3</v>
      </c>
      <c r="C23" s="9">
        <v>447</v>
      </c>
      <c r="D23" s="10">
        <v>1948</v>
      </c>
      <c r="E23" s="9">
        <v>0</v>
      </c>
      <c r="F23" s="10">
        <v>695</v>
      </c>
      <c r="G23" s="9">
        <v>22</v>
      </c>
      <c r="H23" s="10">
        <v>67</v>
      </c>
      <c r="I23" s="9">
        <v>0</v>
      </c>
      <c r="J23" s="10">
        <v>1090</v>
      </c>
      <c r="K23" s="9">
        <v>0</v>
      </c>
      <c r="L23" s="10">
        <v>0</v>
      </c>
      <c r="M23" s="9">
        <v>295</v>
      </c>
      <c r="N23" s="10">
        <v>3772</v>
      </c>
    </row>
    <row r="24" spans="1:14" x14ac:dyDescent="0.35">
      <c r="A24" s="7" t="s">
        <v>29</v>
      </c>
      <c r="B24" s="8">
        <v>4</v>
      </c>
      <c r="C24" s="9">
        <v>699</v>
      </c>
      <c r="D24" s="10">
        <v>3007</v>
      </c>
      <c r="E24" s="9">
        <v>0</v>
      </c>
      <c r="F24" s="10">
        <v>3090</v>
      </c>
      <c r="G24" s="9">
        <v>1</v>
      </c>
      <c r="H24" s="10">
        <v>69</v>
      </c>
      <c r="I24" s="9">
        <v>362</v>
      </c>
      <c r="J24" s="10">
        <v>1376</v>
      </c>
      <c r="K24" s="9">
        <v>0</v>
      </c>
      <c r="L24" s="10">
        <v>0</v>
      </c>
      <c r="M24" s="9">
        <v>18</v>
      </c>
      <c r="N24" s="10">
        <v>247</v>
      </c>
    </row>
    <row r="25" spans="1:14" x14ac:dyDescent="0.35">
      <c r="A25" s="7" t="s">
        <v>30</v>
      </c>
      <c r="B25" s="8">
        <v>1</v>
      </c>
      <c r="C25" s="9">
        <v>1144</v>
      </c>
      <c r="D25" s="10">
        <v>2424</v>
      </c>
      <c r="E25" s="9">
        <v>0</v>
      </c>
      <c r="F25" s="10">
        <v>983</v>
      </c>
      <c r="G25" s="9">
        <v>26</v>
      </c>
      <c r="H25" s="10">
        <v>25</v>
      </c>
      <c r="I25" s="9">
        <v>1120</v>
      </c>
      <c r="J25" s="10">
        <v>1666</v>
      </c>
      <c r="K25" s="9">
        <v>0</v>
      </c>
      <c r="L25" s="10">
        <v>0</v>
      </c>
      <c r="M25" s="9">
        <v>2433</v>
      </c>
      <c r="N25" s="10">
        <v>3569</v>
      </c>
    </row>
    <row r="26" spans="1:14" x14ac:dyDescent="0.35">
      <c r="A26" s="7" t="s">
        <v>31</v>
      </c>
      <c r="B26" s="8">
        <v>2</v>
      </c>
      <c r="C26" s="9">
        <v>363</v>
      </c>
      <c r="D26" s="10">
        <v>876</v>
      </c>
      <c r="E26" s="9">
        <v>0</v>
      </c>
      <c r="F26" s="10">
        <v>1309</v>
      </c>
      <c r="G26" s="9">
        <v>242</v>
      </c>
      <c r="H26" s="10">
        <v>270</v>
      </c>
      <c r="I26" s="9">
        <v>11</v>
      </c>
      <c r="J26" s="10">
        <v>511</v>
      </c>
      <c r="K26" s="9">
        <v>52</v>
      </c>
      <c r="L26" s="10">
        <v>88</v>
      </c>
      <c r="M26" s="9">
        <v>7885</v>
      </c>
      <c r="N26" s="10">
        <v>3520</v>
      </c>
    </row>
    <row r="27" spans="1:14" x14ac:dyDescent="0.35">
      <c r="A27" s="7" t="s">
        <v>32</v>
      </c>
      <c r="B27" s="8">
        <v>1</v>
      </c>
      <c r="C27" s="9">
        <v>223</v>
      </c>
      <c r="D27" s="10">
        <v>4944</v>
      </c>
      <c r="E27" s="9">
        <v>0</v>
      </c>
      <c r="F27" s="10">
        <v>1036</v>
      </c>
      <c r="G27" s="9">
        <v>50</v>
      </c>
      <c r="H27" s="10">
        <v>36</v>
      </c>
      <c r="I27" s="9">
        <v>0</v>
      </c>
      <c r="J27" s="10">
        <v>1092</v>
      </c>
      <c r="K27" s="9">
        <v>0</v>
      </c>
      <c r="L27" s="10">
        <v>0</v>
      </c>
      <c r="M27" s="9">
        <v>48</v>
      </c>
      <c r="N27" s="10">
        <v>268</v>
      </c>
    </row>
    <row r="28" spans="1:14" x14ac:dyDescent="0.35">
      <c r="A28" s="7" t="s">
        <v>33</v>
      </c>
      <c r="B28" s="8">
        <v>5</v>
      </c>
      <c r="C28" s="9">
        <v>8538</v>
      </c>
      <c r="D28" s="10">
        <v>34604</v>
      </c>
      <c r="E28" s="9">
        <v>0</v>
      </c>
      <c r="F28" s="10">
        <v>6267</v>
      </c>
      <c r="G28" s="9">
        <v>322</v>
      </c>
      <c r="H28" s="10">
        <v>511</v>
      </c>
      <c r="I28" s="9">
        <v>43711</v>
      </c>
      <c r="J28" s="10">
        <v>72347</v>
      </c>
      <c r="K28" s="9">
        <v>0</v>
      </c>
      <c r="L28" s="10">
        <v>0</v>
      </c>
      <c r="M28" s="9">
        <v>616</v>
      </c>
      <c r="N28" s="10">
        <v>6501</v>
      </c>
    </row>
    <row r="29" spans="1:14" x14ac:dyDescent="0.35">
      <c r="A29" s="7" t="s">
        <v>34</v>
      </c>
      <c r="B29" s="8">
        <v>5</v>
      </c>
      <c r="C29" s="9">
        <v>1482</v>
      </c>
      <c r="D29" s="10">
        <v>2132</v>
      </c>
      <c r="E29" s="9">
        <v>0</v>
      </c>
      <c r="F29" s="10">
        <v>5515</v>
      </c>
      <c r="G29" s="9">
        <v>19</v>
      </c>
      <c r="H29" s="10">
        <v>4</v>
      </c>
      <c r="I29" s="9">
        <v>49</v>
      </c>
      <c r="J29" s="10">
        <v>1409</v>
      </c>
      <c r="K29" s="9">
        <v>0</v>
      </c>
      <c r="L29" s="10">
        <v>0</v>
      </c>
      <c r="M29" s="9">
        <v>1855</v>
      </c>
      <c r="N29" s="10">
        <v>9052</v>
      </c>
    </row>
    <row r="30" spans="1:14" x14ac:dyDescent="0.35">
      <c r="A30" s="7" t="s">
        <v>35</v>
      </c>
      <c r="B30" s="8">
        <v>5</v>
      </c>
      <c r="C30" s="9">
        <v>405</v>
      </c>
      <c r="D30" s="10">
        <v>13566</v>
      </c>
      <c r="E30" s="9">
        <v>0</v>
      </c>
      <c r="F30" s="10">
        <v>461</v>
      </c>
      <c r="G30" s="9">
        <v>59</v>
      </c>
      <c r="H30" s="10">
        <v>176</v>
      </c>
      <c r="I30" s="9">
        <v>193</v>
      </c>
      <c r="J30" s="10">
        <v>15357</v>
      </c>
      <c r="K30" s="9">
        <v>0</v>
      </c>
      <c r="L30" s="10">
        <v>0</v>
      </c>
      <c r="M30" s="9">
        <v>794</v>
      </c>
      <c r="N30" s="10">
        <v>5222</v>
      </c>
    </row>
    <row r="31" spans="1:14" x14ac:dyDescent="0.35">
      <c r="A31" s="7" t="s">
        <v>36</v>
      </c>
      <c r="B31" s="8">
        <v>3</v>
      </c>
      <c r="C31" s="9">
        <v>640</v>
      </c>
      <c r="D31" s="10">
        <v>5133</v>
      </c>
      <c r="E31" s="9">
        <v>0</v>
      </c>
      <c r="F31" s="10">
        <v>29</v>
      </c>
      <c r="G31" s="9">
        <v>53</v>
      </c>
      <c r="H31" s="10">
        <v>154</v>
      </c>
      <c r="I31" s="9">
        <v>1458</v>
      </c>
      <c r="J31" s="10">
        <v>3411</v>
      </c>
      <c r="K31" s="9">
        <v>0</v>
      </c>
      <c r="L31" s="10">
        <v>0</v>
      </c>
      <c r="M31" s="9">
        <v>75</v>
      </c>
      <c r="N31" s="10">
        <v>19805</v>
      </c>
    </row>
    <row r="32" spans="1:14" x14ac:dyDescent="0.35">
      <c r="A32" s="7" t="s">
        <v>37</v>
      </c>
      <c r="B32" s="8">
        <v>4</v>
      </c>
      <c r="C32" s="9">
        <v>21</v>
      </c>
      <c r="D32" s="10">
        <v>2758</v>
      </c>
      <c r="E32" s="9">
        <v>0</v>
      </c>
      <c r="F32" s="10">
        <v>25</v>
      </c>
      <c r="G32" s="9">
        <v>66</v>
      </c>
      <c r="H32" s="10">
        <v>51</v>
      </c>
      <c r="I32" s="9">
        <v>0</v>
      </c>
      <c r="J32" s="10">
        <v>1145</v>
      </c>
      <c r="K32" s="9">
        <v>0</v>
      </c>
      <c r="L32" s="10">
        <v>0</v>
      </c>
      <c r="M32" s="9">
        <v>52</v>
      </c>
      <c r="N32" s="10">
        <v>528</v>
      </c>
    </row>
    <row r="33" spans="1:14" x14ac:dyDescent="0.35">
      <c r="A33" s="7" t="s">
        <v>38</v>
      </c>
      <c r="B33" s="8">
        <v>3</v>
      </c>
      <c r="C33" s="9">
        <v>78</v>
      </c>
      <c r="D33" s="10">
        <v>4777</v>
      </c>
      <c r="E33" s="9">
        <v>0</v>
      </c>
      <c r="F33" s="10">
        <v>1751</v>
      </c>
      <c r="G33" s="9">
        <v>110</v>
      </c>
      <c r="H33" s="10">
        <v>61</v>
      </c>
      <c r="I33" s="9">
        <v>7</v>
      </c>
      <c r="J33" s="10">
        <v>2298</v>
      </c>
      <c r="K33" s="9">
        <v>0</v>
      </c>
      <c r="L33" s="10">
        <v>0</v>
      </c>
      <c r="M33" s="9">
        <v>2868</v>
      </c>
      <c r="N33" s="10">
        <v>3615</v>
      </c>
    </row>
    <row r="34" spans="1:14" x14ac:dyDescent="0.35">
      <c r="A34" s="7" t="s">
        <v>39</v>
      </c>
      <c r="B34" s="8">
        <v>4</v>
      </c>
      <c r="C34" s="9">
        <v>63</v>
      </c>
      <c r="D34" s="10">
        <v>2298</v>
      </c>
      <c r="E34" s="9">
        <v>0</v>
      </c>
      <c r="F34" s="10">
        <v>65</v>
      </c>
      <c r="G34" s="9">
        <v>21</v>
      </c>
      <c r="H34" s="10">
        <v>55</v>
      </c>
      <c r="I34" s="9">
        <v>0</v>
      </c>
      <c r="J34" s="10">
        <v>1202</v>
      </c>
      <c r="K34" s="9">
        <v>0</v>
      </c>
      <c r="L34" s="10">
        <v>0</v>
      </c>
      <c r="M34" s="9">
        <v>78</v>
      </c>
      <c r="N34" s="10">
        <v>3360</v>
      </c>
    </row>
    <row r="35" spans="1:14" x14ac:dyDescent="0.35">
      <c r="A35" s="7" t="s">
        <v>40</v>
      </c>
      <c r="B35" s="8">
        <v>5</v>
      </c>
      <c r="C35" s="9">
        <v>319</v>
      </c>
      <c r="D35" s="10">
        <v>3447</v>
      </c>
      <c r="E35" s="9">
        <v>0</v>
      </c>
      <c r="F35" s="10">
        <v>2053</v>
      </c>
      <c r="G35" s="9">
        <v>7</v>
      </c>
      <c r="H35" s="10">
        <v>28</v>
      </c>
      <c r="I35" s="9">
        <v>59</v>
      </c>
      <c r="J35" s="10">
        <v>2027</v>
      </c>
      <c r="K35" s="9">
        <v>0</v>
      </c>
      <c r="L35" s="10">
        <v>0</v>
      </c>
      <c r="M35" s="9">
        <v>81</v>
      </c>
      <c r="N35" s="10">
        <v>282</v>
      </c>
    </row>
    <row r="36" spans="1:14" x14ac:dyDescent="0.35">
      <c r="A36" s="7" t="s">
        <v>41</v>
      </c>
      <c r="B36" s="8">
        <v>1</v>
      </c>
      <c r="C36" s="9">
        <v>68</v>
      </c>
      <c r="D36" s="10">
        <v>2321</v>
      </c>
      <c r="E36" s="9">
        <v>0</v>
      </c>
      <c r="F36" s="10">
        <v>961</v>
      </c>
      <c r="G36" s="9">
        <v>79</v>
      </c>
      <c r="H36" s="10">
        <v>135</v>
      </c>
      <c r="I36" s="9">
        <v>38</v>
      </c>
      <c r="J36" s="10">
        <v>1767</v>
      </c>
      <c r="K36" s="9">
        <v>0</v>
      </c>
      <c r="L36" s="10">
        <v>0</v>
      </c>
      <c r="M36" s="9">
        <v>3</v>
      </c>
      <c r="N36" s="10">
        <v>19</v>
      </c>
    </row>
    <row r="37" spans="1:14" x14ac:dyDescent="0.35">
      <c r="A37" s="7" t="s">
        <v>42</v>
      </c>
      <c r="B37" s="8">
        <v>1</v>
      </c>
      <c r="C37" s="9">
        <v>83</v>
      </c>
      <c r="D37" s="10">
        <v>1983</v>
      </c>
      <c r="E37" s="9">
        <v>0</v>
      </c>
      <c r="F37" s="10">
        <v>6788</v>
      </c>
      <c r="G37" s="9">
        <v>255</v>
      </c>
      <c r="H37" s="10">
        <v>166</v>
      </c>
      <c r="I37" s="9">
        <v>56</v>
      </c>
      <c r="J37" s="10">
        <v>126</v>
      </c>
      <c r="K37" s="9">
        <v>0</v>
      </c>
      <c r="L37" s="10">
        <v>0</v>
      </c>
      <c r="M37" s="9">
        <v>2046</v>
      </c>
      <c r="N37" s="10">
        <v>745</v>
      </c>
    </row>
    <row r="38" spans="1:14" x14ac:dyDescent="0.35">
      <c r="A38" s="7" t="s">
        <v>43</v>
      </c>
      <c r="B38" s="8">
        <v>4</v>
      </c>
      <c r="C38" s="9">
        <v>0</v>
      </c>
      <c r="D38" s="10">
        <v>3183</v>
      </c>
      <c r="E38" s="9">
        <v>0</v>
      </c>
      <c r="F38" s="10">
        <v>88</v>
      </c>
      <c r="G38" s="9">
        <v>209</v>
      </c>
      <c r="H38" s="10">
        <v>47</v>
      </c>
      <c r="I38" s="9">
        <v>241</v>
      </c>
      <c r="J38" s="10">
        <v>16215</v>
      </c>
      <c r="K38" s="9">
        <v>0</v>
      </c>
      <c r="L38" s="10">
        <v>33</v>
      </c>
      <c r="M38" s="9">
        <v>2282</v>
      </c>
      <c r="N38" s="10">
        <v>476</v>
      </c>
    </row>
    <row r="39" spans="1:14" x14ac:dyDescent="0.35">
      <c r="A39" s="7" t="s">
        <v>44</v>
      </c>
      <c r="B39" s="8">
        <v>6</v>
      </c>
      <c r="C39" s="9">
        <v>44</v>
      </c>
      <c r="D39" s="10">
        <v>3717</v>
      </c>
      <c r="E39" s="9">
        <v>0</v>
      </c>
      <c r="F39" s="10">
        <v>372</v>
      </c>
      <c r="G39" s="9">
        <v>106</v>
      </c>
      <c r="H39" s="10">
        <v>230</v>
      </c>
      <c r="I39" s="9">
        <v>3266</v>
      </c>
      <c r="J39" s="10">
        <v>32782</v>
      </c>
      <c r="K39" s="9">
        <v>0</v>
      </c>
      <c r="L39" s="10">
        <v>0</v>
      </c>
      <c r="M39" s="9">
        <v>3</v>
      </c>
      <c r="N39" s="10">
        <v>419</v>
      </c>
    </row>
    <row r="40" spans="1:14" x14ac:dyDescent="0.35">
      <c r="A40" s="7" t="s">
        <v>45</v>
      </c>
      <c r="B40" s="8">
        <v>1</v>
      </c>
      <c r="C40" s="9">
        <v>82</v>
      </c>
      <c r="D40" s="10">
        <v>3007</v>
      </c>
      <c r="E40" s="9">
        <v>0</v>
      </c>
      <c r="F40" s="10">
        <v>2691</v>
      </c>
      <c r="G40" s="9">
        <v>191</v>
      </c>
      <c r="H40" s="10">
        <v>141</v>
      </c>
      <c r="I40" s="9">
        <v>11</v>
      </c>
      <c r="J40" s="10">
        <v>4068</v>
      </c>
      <c r="K40" s="9">
        <v>0</v>
      </c>
      <c r="L40" s="10">
        <v>0</v>
      </c>
      <c r="M40" s="9">
        <v>1243</v>
      </c>
      <c r="N40" s="10">
        <v>14685</v>
      </c>
    </row>
    <row r="41" spans="1:14" x14ac:dyDescent="0.35">
      <c r="A41" s="7" t="s">
        <v>46</v>
      </c>
      <c r="B41" s="8">
        <v>5</v>
      </c>
      <c r="C41" s="9">
        <v>3686</v>
      </c>
      <c r="D41" s="10">
        <v>77045</v>
      </c>
      <c r="E41" s="9">
        <v>0</v>
      </c>
      <c r="F41" s="10">
        <v>3752</v>
      </c>
      <c r="G41" s="9">
        <v>173</v>
      </c>
      <c r="H41" s="10">
        <v>587</v>
      </c>
      <c r="I41" s="9">
        <v>599</v>
      </c>
      <c r="J41" s="10">
        <v>8102</v>
      </c>
      <c r="K41" s="9">
        <v>0</v>
      </c>
      <c r="L41" s="10">
        <v>2</v>
      </c>
      <c r="M41" s="9">
        <v>839</v>
      </c>
      <c r="N41" s="10">
        <v>1215</v>
      </c>
    </row>
    <row r="42" spans="1:14" x14ac:dyDescent="0.35">
      <c r="A42" s="7" t="s">
        <v>47</v>
      </c>
      <c r="B42" s="8">
        <v>4</v>
      </c>
      <c r="C42" s="9">
        <v>150</v>
      </c>
      <c r="D42" s="10">
        <v>3241</v>
      </c>
      <c r="E42" s="9">
        <v>0</v>
      </c>
      <c r="F42" s="10">
        <v>430</v>
      </c>
      <c r="G42" s="9">
        <v>27</v>
      </c>
      <c r="H42" s="10">
        <v>41</v>
      </c>
      <c r="I42" s="9">
        <v>415</v>
      </c>
      <c r="J42" s="10">
        <v>4444</v>
      </c>
      <c r="K42" s="9">
        <v>0</v>
      </c>
      <c r="L42" s="10">
        <v>0</v>
      </c>
      <c r="M42" s="9">
        <v>6</v>
      </c>
      <c r="N42" s="10">
        <v>120</v>
      </c>
    </row>
    <row r="43" spans="1:14" x14ac:dyDescent="0.35">
      <c r="A43" s="7" t="s">
        <v>48</v>
      </c>
      <c r="B43" s="8">
        <v>6</v>
      </c>
      <c r="C43" s="9">
        <v>141</v>
      </c>
      <c r="D43" s="10">
        <v>6839</v>
      </c>
      <c r="E43" s="9">
        <v>0</v>
      </c>
      <c r="F43" s="10">
        <v>151</v>
      </c>
      <c r="G43" s="9">
        <v>153</v>
      </c>
      <c r="H43" s="10">
        <v>46</v>
      </c>
      <c r="I43" s="9">
        <v>18</v>
      </c>
      <c r="J43" s="10">
        <v>8866</v>
      </c>
      <c r="K43" s="9">
        <v>0</v>
      </c>
      <c r="L43" s="10">
        <v>0</v>
      </c>
      <c r="M43" s="9">
        <v>160</v>
      </c>
      <c r="N43" s="10">
        <v>401</v>
      </c>
    </row>
    <row r="44" spans="1:14" x14ac:dyDescent="0.35">
      <c r="A44" s="7" t="s">
        <v>49</v>
      </c>
      <c r="B44" s="8">
        <v>2</v>
      </c>
      <c r="C44" s="9">
        <v>3160</v>
      </c>
      <c r="D44" s="10">
        <v>4044</v>
      </c>
      <c r="E44" s="9">
        <v>0</v>
      </c>
      <c r="F44" s="10">
        <v>834</v>
      </c>
      <c r="G44" s="9">
        <v>22</v>
      </c>
      <c r="H44" s="10">
        <v>15</v>
      </c>
      <c r="I44" s="9">
        <v>510</v>
      </c>
      <c r="J44" s="10">
        <v>495</v>
      </c>
      <c r="K44" s="9">
        <v>564</v>
      </c>
      <c r="L44" s="10">
        <v>2440</v>
      </c>
      <c r="M44" s="9">
        <v>554</v>
      </c>
      <c r="N44" s="10">
        <v>2236</v>
      </c>
    </row>
    <row r="45" spans="1:14" x14ac:dyDescent="0.35">
      <c r="A45" s="7" t="s">
        <v>50</v>
      </c>
      <c r="B45" s="8">
        <v>1</v>
      </c>
      <c r="C45" s="9">
        <v>16</v>
      </c>
      <c r="D45" s="10">
        <v>111</v>
      </c>
      <c r="E45" s="9">
        <v>0</v>
      </c>
      <c r="F45" s="10">
        <v>18566</v>
      </c>
      <c r="G45" s="9">
        <v>3</v>
      </c>
      <c r="H45" s="10">
        <v>7</v>
      </c>
      <c r="I45" s="9">
        <v>1</v>
      </c>
      <c r="J45" s="10">
        <v>1</v>
      </c>
      <c r="K45" s="9">
        <v>1</v>
      </c>
      <c r="L45" s="10">
        <v>2</v>
      </c>
      <c r="M45" s="9">
        <v>51</v>
      </c>
      <c r="N45" s="10">
        <v>11</v>
      </c>
    </row>
    <row r="46" spans="1:14" x14ac:dyDescent="0.35">
      <c r="A46" s="7" t="s">
        <v>51</v>
      </c>
      <c r="B46" s="8">
        <v>1</v>
      </c>
      <c r="C46" s="9">
        <v>3</v>
      </c>
      <c r="D46" s="10">
        <v>471</v>
      </c>
      <c r="E46" s="9">
        <v>0</v>
      </c>
      <c r="F46" s="10">
        <v>228</v>
      </c>
      <c r="G46" s="9">
        <v>9</v>
      </c>
      <c r="H46" s="10">
        <v>5</v>
      </c>
      <c r="I46" s="9">
        <v>5</v>
      </c>
      <c r="J46" s="10">
        <v>240</v>
      </c>
      <c r="K46" s="9">
        <v>0</v>
      </c>
      <c r="L46" s="10">
        <v>0</v>
      </c>
      <c r="M46" s="9">
        <v>86</v>
      </c>
      <c r="N46" s="10">
        <v>60</v>
      </c>
    </row>
    <row r="47" spans="1:14" x14ac:dyDescent="0.35">
      <c r="A47" s="7" t="s">
        <v>52</v>
      </c>
      <c r="B47" s="8">
        <v>3</v>
      </c>
      <c r="C47" s="9">
        <v>199</v>
      </c>
      <c r="D47" s="10">
        <v>37283</v>
      </c>
      <c r="E47" s="9">
        <v>0</v>
      </c>
      <c r="F47" s="10">
        <v>8</v>
      </c>
      <c r="G47" s="9">
        <v>0</v>
      </c>
      <c r="H47" s="10">
        <v>3</v>
      </c>
      <c r="I47" s="9">
        <v>1</v>
      </c>
      <c r="J47" s="10">
        <v>788</v>
      </c>
      <c r="K47" s="9">
        <v>0</v>
      </c>
      <c r="L47" s="10">
        <v>0</v>
      </c>
      <c r="M47" s="9">
        <v>348</v>
      </c>
      <c r="N47" s="10">
        <v>34</v>
      </c>
    </row>
    <row r="48" spans="1:14" x14ac:dyDescent="0.35">
      <c r="A48" s="7" t="s">
        <v>53</v>
      </c>
      <c r="B48" s="8">
        <v>4</v>
      </c>
      <c r="C48" s="9">
        <v>11</v>
      </c>
      <c r="D48" s="10">
        <v>2332</v>
      </c>
      <c r="E48" s="9">
        <v>0</v>
      </c>
      <c r="F48" s="10">
        <v>632</v>
      </c>
      <c r="G48" s="9">
        <v>14</v>
      </c>
      <c r="H48" s="10">
        <v>55</v>
      </c>
      <c r="I48" s="9">
        <v>1</v>
      </c>
      <c r="J48" s="10">
        <v>376</v>
      </c>
      <c r="K48" s="9">
        <v>0</v>
      </c>
      <c r="L48" s="10">
        <v>0</v>
      </c>
      <c r="M48" s="9">
        <v>18</v>
      </c>
      <c r="N48" s="10">
        <v>534</v>
      </c>
    </row>
    <row r="49" spans="1:14" x14ac:dyDescent="0.35">
      <c r="A49" s="7" t="s">
        <v>54</v>
      </c>
      <c r="B49" s="8">
        <v>3</v>
      </c>
      <c r="C49" s="9">
        <v>34</v>
      </c>
      <c r="D49" s="10">
        <v>24259</v>
      </c>
      <c r="E49" s="9">
        <v>0</v>
      </c>
      <c r="F49" s="10">
        <v>5134</v>
      </c>
      <c r="G49" s="9">
        <v>6</v>
      </c>
      <c r="H49" s="10">
        <v>74</v>
      </c>
      <c r="I49" s="9">
        <v>0</v>
      </c>
      <c r="J49" s="10">
        <v>568</v>
      </c>
      <c r="K49" s="9">
        <v>0</v>
      </c>
      <c r="L49" s="10">
        <v>12</v>
      </c>
      <c r="M49" s="9">
        <v>44</v>
      </c>
      <c r="N49" s="10">
        <v>414</v>
      </c>
    </row>
    <row r="50" spans="1:14" x14ac:dyDescent="0.35">
      <c r="A50" s="7" t="s">
        <v>55</v>
      </c>
      <c r="B50" s="8">
        <v>4</v>
      </c>
      <c r="C50" s="9">
        <v>1919</v>
      </c>
      <c r="D50" s="10">
        <v>18845</v>
      </c>
      <c r="E50" s="9">
        <v>0</v>
      </c>
      <c r="F50" s="10">
        <v>680</v>
      </c>
      <c r="G50" s="9">
        <v>757</v>
      </c>
      <c r="H50" s="10">
        <v>291</v>
      </c>
      <c r="I50" s="9">
        <v>120</v>
      </c>
      <c r="J50" s="10">
        <v>475791</v>
      </c>
      <c r="K50" s="9">
        <v>1386</v>
      </c>
      <c r="L50" s="10">
        <v>6601</v>
      </c>
      <c r="M50" s="9">
        <v>289</v>
      </c>
      <c r="N50" s="10">
        <v>6402</v>
      </c>
    </row>
    <row r="51" spans="1:14" x14ac:dyDescent="0.35">
      <c r="A51" s="7" t="s">
        <v>56</v>
      </c>
      <c r="B51" s="8">
        <v>4</v>
      </c>
      <c r="C51" s="9">
        <v>80</v>
      </c>
      <c r="D51" s="10">
        <v>6413</v>
      </c>
      <c r="E51" s="9">
        <v>0</v>
      </c>
      <c r="F51" s="10">
        <v>1639</v>
      </c>
      <c r="G51" s="9">
        <v>210</v>
      </c>
      <c r="H51" s="10">
        <v>63</v>
      </c>
      <c r="I51" s="9">
        <v>23</v>
      </c>
      <c r="J51" s="10">
        <v>4059</v>
      </c>
      <c r="K51" s="9">
        <v>0</v>
      </c>
      <c r="L51" s="10">
        <v>0</v>
      </c>
      <c r="M51" s="9">
        <v>487</v>
      </c>
      <c r="N51" s="10">
        <v>6108</v>
      </c>
    </row>
    <row r="52" spans="1:14" x14ac:dyDescent="0.35">
      <c r="A52" s="7" t="s">
        <v>57</v>
      </c>
      <c r="B52" s="8">
        <v>2</v>
      </c>
      <c r="C52" s="9">
        <v>2</v>
      </c>
      <c r="D52" s="10">
        <v>4278</v>
      </c>
      <c r="E52" s="9">
        <v>0</v>
      </c>
      <c r="F52" s="10">
        <v>222</v>
      </c>
      <c r="G52" s="9">
        <v>77</v>
      </c>
      <c r="H52" s="10">
        <v>135</v>
      </c>
      <c r="I52" s="9">
        <v>2</v>
      </c>
      <c r="J52" s="10">
        <v>11018</v>
      </c>
      <c r="K52" s="9">
        <v>0</v>
      </c>
      <c r="L52" s="10">
        <v>7</v>
      </c>
      <c r="M52" s="9">
        <v>122</v>
      </c>
      <c r="N52" s="10">
        <v>1493</v>
      </c>
    </row>
    <row r="53" spans="1:14" x14ac:dyDescent="0.35">
      <c r="A53" s="7" t="s">
        <v>58</v>
      </c>
      <c r="B53" s="8">
        <v>1</v>
      </c>
      <c r="C53" s="9">
        <v>5</v>
      </c>
      <c r="D53" s="10">
        <v>12</v>
      </c>
      <c r="E53" s="9">
        <v>0</v>
      </c>
      <c r="F53" s="10">
        <v>16</v>
      </c>
      <c r="G53" s="9">
        <v>0</v>
      </c>
      <c r="H53" s="10">
        <v>0</v>
      </c>
      <c r="I53" s="9">
        <v>0</v>
      </c>
      <c r="J53" s="10">
        <v>1</v>
      </c>
      <c r="K53" s="9">
        <v>0</v>
      </c>
      <c r="L53" s="10">
        <v>0</v>
      </c>
      <c r="M53" s="9">
        <v>0</v>
      </c>
      <c r="N53" s="10">
        <v>0</v>
      </c>
    </row>
    <row r="54" spans="1:14" x14ac:dyDescent="0.35">
      <c r="A54" s="7" t="s">
        <v>59</v>
      </c>
      <c r="B54" s="8">
        <v>1</v>
      </c>
      <c r="C54" s="9">
        <v>79</v>
      </c>
      <c r="D54" s="10">
        <v>170</v>
      </c>
      <c r="E54" s="9">
        <v>0</v>
      </c>
      <c r="F54" s="10">
        <v>363</v>
      </c>
      <c r="G54" s="9">
        <v>33</v>
      </c>
      <c r="H54" s="10">
        <v>11</v>
      </c>
      <c r="I54" s="9">
        <v>0</v>
      </c>
      <c r="J54" s="10">
        <v>454</v>
      </c>
      <c r="K54" s="9">
        <v>0</v>
      </c>
      <c r="L54" s="10">
        <v>6</v>
      </c>
      <c r="M54" s="9">
        <v>10</v>
      </c>
      <c r="N54" s="10">
        <v>92</v>
      </c>
    </row>
    <row r="55" spans="1:14" x14ac:dyDescent="0.35">
      <c r="A55" s="7" t="s">
        <v>60</v>
      </c>
      <c r="B55" s="8">
        <v>6</v>
      </c>
      <c r="C55" s="9">
        <v>2524</v>
      </c>
      <c r="D55" s="10">
        <v>13904</v>
      </c>
      <c r="E55" s="9">
        <v>0</v>
      </c>
      <c r="F55" s="10">
        <v>10005</v>
      </c>
      <c r="G55" s="9">
        <v>1195</v>
      </c>
      <c r="H55" s="10">
        <v>879</v>
      </c>
      <c r="I55" s="9">
        <v>2198</v>
      </c>
      <c r="J55" s="10">
        <v>72418</v>
      </c>
      <c r="K55" s="9">
        <v>0</v>
      </c>
      <c r="L55" s="10">
        <v>0</v>
      </c>
      <c r="M55" s="9">
        <v>1143</v>
      </c>
      <c r="N55" s="10">
        <v>1697</v>
      </c>
    </row>
    <row r="56" spans="1:14" x14ac:dyDescent="0.35">
      <c r="A56" s="7" t="s">
        <v>61</v>
      </c>
      <c r="B56" s="8">
        <v>5</v>
      </c>
      <c r="C56" s="9">
        <v>113</v>
      </c>
      <c r="D56" s="10">
        <v>13674</v>
      </c>
      <c r="E56" s="9">
        <v>0</v>
      </c>
      <c r="F56" s="10">
        <v>884</v>
      </c>
      <c r="G56" s="9">
        <v>183</v>
      </c>
      <c r="H56" s="10">
        <v>109</v>
      </c>
      <c r="I56" s="9">
        <v>1400</v>
      </c>
      <c r="J56" s="10">
        <v>14729</v>
      </c>
      <c r="K56" s="9">
        <v>0</v>
      </c>
      <c r="L56" s="10">
        <v>0</v>
      </c>
      <c r="M56" s="9">
        <v>4293</v>
      </c>
      <c r="N56" s="10">
        <v>2701</v>
      </c>
    </row>
    <row r="57" spans="1:14" x14ac:dyDescent="0.35">
      <c r="A57" s="7" t="s">
        <v>62</v>
      </c>
      <c r="B57" s="8">
        <v>2</v>
      </c>
      <c r="C57" s="9">
        <v>49</v>
      </c>
      <c r="D57" s="10">
        <v>707</v>
      </c>
      <c r="E57" s="9">
        <v>0</v>
      </c>
      <c r="F57" s="10">
        <v>53</v>
      </c>
      <c r="G57" s="9">
        <v>15</v>
      </c>
      <c r="H57" s="10">
        <v>1</v>
      </c>
      <c r="I57" s="9">
        <v>28</v>
      </c>
      <c r="J57" s="10">
        <v>509</v>
      </c>
      <c r="K57" s="9">
        <v>0</v>
      </c>
      <c r="L57" s="10">
        <v>0</v>
      </c>
      <c r="M57" s="9">
        <v>1</v>
      </c>
      <c r="N57" s="10">
        <v>834</v>
      </c>
    </row>
    <row r="58" spans="1:14" ht="15" thickBot="1" x14ac:dyDescent="0.4">
      <c r="A58" s="11" t="s">
        <v>63</v>
      </c>
      <c r="B58" s="12">
        <v>4</v>
      </c>
      <c r="C58" s="13"/>
      <c r="D58" s="14"/>
      <c r="E58" s="13"/>
      <c r="F58" s="14"/>
      <c r="G58" s="13"/>
      <c r="H58" s="14"/>
      <c r="I58" s="13"/>
      <c r="J58" s="14"/>
      <c r="K58" s="13"/>
      <c r="L58" s="14"/>
      <c r="M58" s="13"/>
      <c r="N58" s="14"/>
    </row>
    <row r="59" spans="1:14" ht="15" thickBot="1" x14ac:dyDescent="0.4">
      <c r="A59" s="15" t="s">
        <v>64</v>
      </c>
      <c r="B59" s="16"/>
      <c r="C59" s="17">
        <v>38039</v>
      </c>
      <c r="D59" s="17">
        <v>396461</v>
      </c>
      <c r="E59" s="17">
        <v>0</v>
      </c>
      <c r="F59" s="17">
        <v>103074</v>
      </c>
      <c r="G59" s="17">
        <v>6508</v>
      </c>
      <c r="H59" s="17">
        <v>6217</v>
      </c>
      <c r="I59" s="17">
        <v>60670</v>
      </c>
      <c r="J59" s="17">
        <v>890104</v>
      </c>
      <c r="K59" s="17">
        <v>2024</v>
      </c>
      <c r="L59" s="17">
        <v>11083</v>
      </c>
      <c r="M59" s="17">
        <v>34064</v>
      </c>
      <c r="N59" s="17">
        <v>188505</v>
      </c>
    </row>
    <row r="61" spans="1:14" x14ac:dyDescent="0.35">
      <c r="A61" s="18" t="s">
        <v>65</v>
      </c>
    </row>
    <row r="62" spans="1:14" x14ac:dyDescent="0.35">
      <c r="A62" s="19" t="str">
        <f>'[1]Tbl 1 Nonmon'!A62</f>
        <v>Prepared by Division of Performance Management on 09/07/2021</v>
      </c>
    </row>
  </sheetData>
  <mergeCells count="10">
    <mergeCell ref="A1:N1"/>
    <mergeCell ref="A2:N2"/>
    <mergeCell ref="A4:A5"/>
    <mergeCell ref="B4:B5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Nonseparations By Cause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2021-09-07T15:38:35Z</dcterms:created>
  <dcterms:modified xsi:type="dcterms:W3CDTF">2021-12-13T22:27:46Z</dcterms:modified>
</cp:coreProperties>
</file>