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2nd Qtr 2023\"/>
    </mc:Choice>
  </mc:AlternateContent>
  <xr:revisionPtr revIDLastSave="0" documentId="13_ncr:1_{D5303039-4935-40E6-A8D5-235F7D085D82}" xr6:coauthVersionLast="47" xr6:coauthVersionMax="47" xr10:uidLastSave="{00000000-0000-0000-0000-000000000000}"/>
  <bookViews>
    <workbookView xWindow="29715" yWindow="1800" windowWidth="14400" windowHeight="7365" xr2:uid="{FCAB6545-1CE0-4EC1-80C0-E9FEE28DE988}"/>
  </bookViews>
  <sheets>
    <sheet name="TimeLap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<sst xmlns="http://schemas.openxmlformats.org/spreadsheetml/2006/main" count="68" uniqueCount="65">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</sst>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3" fontId="0" fillId="0" borderId="13" xfId="0" applyNumberFormat="1" applyBorder="1"/>
    <xf numFmtId="10" fontId="0" fillId="0" borderId="13" xfId="0" applyNumberFormat="1" applyBorder="1"/>
    <xf numFmtId="1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4" xfId="0" applyNumberFormat="1" applyBorder="1"/>
    <xf numFmtId="10" fontId="0" fillId="0" borderId="14" xfId="0" applyNumberForma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2nd%20Qtr%202023\Graphs_2nd%20Qtr%202023.xlsx" TargetMode="External"/><Relationship Id="rId1" Type="http://schemas.openxmlformats.org/officeDocument/2006/relationships/externalLinkPath" Target="Graphs_2nd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2023 (June 2023)</v>
          </cell>
        </row>
        <row r="62">
          <cell r="A62" t="str">
            <v>Prepared by Division of Performance Management on 09/5/2023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702C-2400-48F7-857E-60206969DA88}">
  <dimension ref="A1:J62"/>
  <sheetViews>
    <sheetView tabSelected="1" workbookViewId="0">
      <selection activeCell="A6" sqref="A6"/>
    </sheetView>
  </sheetViews>
  <sheetFormatPr defaultRowHeight="14.5" x14ac:dyDescent="0.35"/>
  <cols>
    <col min="5" max="5" width="9.1796875" customWidth="1"/>
  </cols>
  <sheetData>
    <row r="1" spans="1:10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tr">
        <f>'[1]Tbl 1 Nonmon'!A2:F2</f>
        <v>2nd Qtr 2023 (June 2023)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/>
    <row r="4" spans="1:10" ht="15" thickBot="1" x14ac:dyDescent="0.4">
      <c r="A4" s="20" t="s">
        <v>1</v>
      </c>
      <c r="B4" s="22" t="s">
        <v>2</v>
      </c>
      <c r="C4" s="24" t="s">
        <v>3</v>
      </c>
      <c r="D4" s="25"/>
      <c r="E4" s="25"/>
      <c r="F4" s="26"/>
      <c r="G4" s="27" t="s">
        <v>4</v>
      </c>
      <c r="H4" s="25"/>
      <c r="I4" s="25"/>
      <c r="J4" s="26"/>
    </row>
    <row r="5" spans="1:10" ht="58.5" thickBot="1" x14ac:dyDescent="0.4">
      <c r="A5" s="21"/>
      <c r="B5" s="23"/>
      <c r="C5" s="1" t="s">
        <v>5</v>
      </c>
      <c r="D5" s="2" t="s">
        <v>6</v>
      </c>
      <c r="E5" s="2" t="s">
        <v>7</v>
      </c>
      <c r="F5" s="3" t="s">
        <v>8</v>
      </c>
      <c r="G5" s="4" t="s">
        <v>5</v>
      </c>
      <c r="H5" s="2" t="s">
        <v>6</v>
      </c>
      <c r="I5" s="5" t="s">
        <v>9</v>
      </c>
      <c r="J5" s="3" t="s">
        <v>8</v>
      </c>
    </row>
    <row r="6" spans="1:10" x14ac:dyDescent="0.35">
      <c r="A6" s="6" t="s">
        <v>10</v>
      </c>
      <c r="B6" s="6">
        <v>6</v>
      </c>
      <c r="C6" s="7">
        <v>2806</v>
      </c>
      <c r="D6" s="7">
        <v>2659</v>
      </c>
      <c r="E6" s="8">
        <v>0.9476</v>
      </c>
      <c r="F6" s="9">
        <v>2</v>
      </c>
      <c r="G6" s="7">
        <v>6186</v>
      </c>
      <c r="H6" s="7">
        <v>5826</v>
      </c>
      <c r="I6" s="8">
        <v>0.94179999999999997</v>
      </c>
      <c r="J6" s="6">
        <v>10</v>
      </c>
    </row>
    <row r="7" spans="1:10" x14ac:dyDescent="0.35">
      <c r="A7" s="10" t="s">
        <v>11</v>
      </c>
      <c r="B7" s="10">
        <v>3</v>
      </c>
      <c r="C7" s="11">
        <v>7863</v>
      </c>
      <c r="D7" s="11">
        <v>667</v>
      </c>
      <c r="E7" s="8">
        <v>8.48E-2</v>
      </c>
      <c r="F7" s="9">
        <v>50</v>
      </c>
      <c r="G7" s="11">
        <v>28212</v>
      </c>
      <c r="H7" s="11">
        <v>20478</v>
      </c>
      <c r="I7" s="12">
        <v>0.72589999999999999</v>
      </c>
      <c r="J7" s="10">
        <v>34</v>
      </c>
    </row>
    <row r="8" spans="1:10" x14ac:dyDescent="0.35">
      <c r="A8" s="10" t="s">
        <v>12</v>
      </c>
      <c r="B8" s="10">
        <v>4</v>
      </c>
      <c r="C8" s="11">
        <v>4224</v>
      </c>
      <c r="D8" s="11">
        <v>201</v>
      </c>
      <c r="E8" s="8">
        <v>4.7600000000000003E-2</v>
      </c>
      <c r="F8" s="9">
        <v>51</v>
      </c>
      <c r="G8" s="11">
        <v>3551</v>
      </c>
      <c r="H8" s="11">
        <v>675</v>
      </c>
      <c r="I8" s="12">
        <v>0.19009999999999999</v>
      </c>
      <c r="J8" s="6">
        <v>52</v>
      </c>
    </row>
    <row r="9" spans="1:10" x14ac:dyDescent="0.35">
      <c r="A9" s="10" t="s">
        <v>13</v>
      </c>
      <c r="B9" s="10">
        <v>6</v>
      </c>
      <c r="C9" s="11">
        <v>14643</v>
      </c>
      <c r="D9" s="11">
        <v>3468</v>
      </c>
      <c r="E9" s="8">
        <v>0.23680000000000001</v>
      </c>
      <c r="F9" s="9">
        <v>43</v>
      </c>
      <c r="G9" s="11">
        <v>8794</v>
      </c>
      <c r="H9" s="11">
        <v>5253</v>
      </c>
      <c r="I9" s="12">
        <v>0.59730000000000005</v>
      </c>
      <c r="J9" s="6">
        <v>43</v>
      </c>
    </row>
    <row r="10" spans="1:10" x14ac:dyDescent="0.35">
      <c r="A10" s="10" t="s">
        <v>14</v>
      </c>
      <c r="B10" s="10">
        <v>6</v>
      </c>
      <c r="C10" s="11">
        <v>150319</v>
      </c>
      <c r="D10" s="11">
        <v>69344</v>
      </c>
      <c r="E10" s="8">
        <v>0.46129999999999999</v>
      </c>
      <c r="F10" s="9">
        <v>37</v>
      </c>
      <c r="G10" s="11">
        <v>125431</v>
      </c>
      <c r="H10" s="11">
        <v>75129</v>
      </c>
      <c r="I10" s="12">
        <v>0.59899999999999998</v>
      </c>
      <c r="J10" s="10">
        <v>42</v>
      </c>
    </row>
    <row r="11" spans="1:10" x14ac:dyDescent="0.35">
      <c r="A11" s="10" t="s">
        <v>15</v>
      </c>
      <c r="B11" s="10">
        <v>4</v>
      </c>
      <c r="C11" s="11">
        <v>20733</v>
      </c>
      <c r="D11" s="11">
        <v>14710</v>
      </c>
      <c r="E11" s="8">
        <v>0.70950000000000002</v>
      </c>
      <c r="F11" s="9">
        <v>20</v>
      </c>
      <c r="G11" s="11">
        <v>33358</v>
      </c>
      <c r="H11" s="11">
        <v>30273</v>
      </c>
      <c r="I11" s="12">
        <v>0.90749999999999997</v>
      </c>
      <c r="J11" s="6">
        <v>17</v>
      </c>
    </row>
    <row r="12" spans="1:10" x14ac:dyDescent="0.35">
      <c r="A12" s="10" t="s">
        <v>16</v>
      </c>
      <c r="B12" s="10">
        <v>1</v>
      </c>
      <c r="C12" s="11">
        <v>11918</v>
      </c>
      <c r="D12" s="11">
        <v>9235</v>
      </c>
      <c r="E12" s="8">
        <v>0.77490000000000003</v>
      </c>
      <c r="F12" s="9">
        <v>18</v>
      </c>
      <c r="G12" s="11">
        <v>17620</v>
      </c>
      <c r="H12" s="11">
        <v>16714</v>
      </c>
      <c r="I12" s="12">
        <v>0.9486</v>
      </c>
      <c r="J12" s="6">
        <v>9</v>
      </c>
    </row>
    <row r="13" spans="1:10" x14ac:dyDescent="0.35">
      <c r="A13" s="10" t="s">
        <v>17</v>
      </c>
      <c r="B13" s="10">
        <v>2</v>
      </c>
      <c r="C13" s="11">
        <v>1908</v>
      </c>
      <c r="D13" s="11">
        <v>1817</v>
      </c>
      <c r="E13" s="8">
        <v>0.95230000000000004</v>
      </c>
      <c r="F13" s="9">
        <v>1</v>
      </c>
      <c r="G13" s="11">
        <v>4726</v>
      </c>
      <c r="H13" s="11">
        <v>3595</v>
      </c>
      <c r="I13" s="12">
        <v>0.76070000000000004</v>
      </c>
      <c r="J13" s="10">
        <v>31</v>
      </c>
    </row>
    <row r="14" spans="1:10" x14ac:dyDescent="0.35">
      <c r="A14" s="10" t="s">
        <v>18</v>
      </c>
      <c r="B14" s="10">
        <v>2</v>
      </c>
      <c r="C14" s="11">
        <v>2080</v>
      </c>
      <c r="D14" s="11">
        <v>1293</v>
      </c>
      <c r="E14" s="8">
        <v>0.62160000000000004</v>
      </c>
      <c r="F14" s="9">
        <v>27</v>
      </c>
      <c r="G14" s="11">
        <v>3580</v>
      </c>
      <c r="H14" s="11">
        <v>1234</v>
      </c>
      <c r="I14" s="12">
        <v>0.34470000000000001</v>
      </c>
      <c r="J14" s="6">
        <v>50</v>
      </c>
    </row>
    <row r="15" spans="1:10" x14ac:dyDescent="0.35">
      <c r="A15" s="10" t="s">
        <v>19</v>
      </c>
      <c r="B15" s="10">
        <v>3</v>
      </c>
      <c r="C15" s="11">
        <v>16239</v>
      </c>
      <c r="D15" s="11">
        <v>494</v>
      </c>
      <c r="E15" s="8">
        <v>3.04E-2</v>
      </c>
      <c r="F15" s="9">
        <v>53</v>
      </c>
      <c r="G15" s="11">
        <v>25558</v>
      </c>
      <c r="H15" s="11">
        <v>1606</v>
      </c>
      <c r="I15" s="12">
        <v>6.2799999999999995E-2</v>
      </c>
      <c r="J15" s="6">
        <v>53</v>
      </c>
    </row>
    <row r="16" spans="1:10" x14ac:dyDescent="0.35">
      <c r="A16" s="10" t="s">
        <v>20</v>
      </c>
      <c r="B16" s="10">
        <v>3</v>
      </c>
      <c r="C16" s="11">
        <v>20482</v>
      </c>
      <c r="D16" s="11">
        <v>9791</v>
      </c>
      <c r="E16" s="8">
        <v>0.47799999999999998</v>
      </c>
      <c r="F16" s="9">
        <v>35</v>
      </c>
      <c r="G16" s="11">
        <v>18895</v>
      </c>
      <c r="H16" s="11">
        <v>12839</v>
      </c>
      <c r="I16" s="12">
        <v>0.67949999999999999</v>
      </c>
      <c r="J16" s="10">
        <v>36</v>
      </c>
    </row>
    <row r="17" spans="1:10" x14ac:dyDescent="0.35">
      <c r="A17" s="10" t="s">
        <v>21</v>
      </c>
      <c r="B17" s="10">
        <v>6</v>
      </c>
      <c r="C17" s="11">
        <v>2126</v>
      </c>
      <c r="D17" s="11">
        <v>947</v>
      </c>
      <c r="E17" s="8">
        <v>0.44540000000000002</v>
      </c>
      <c r="F17" s="9">
        <v>39</v>
      </c>
      <c r="G17" s="11">
        <v>4464</v>
      </c>
      <c r="H17" s="11">
        <v>2308</v>
      </c>
      <c r="I17" s="12">
        <v>0.51700000000000002</v>
      </c>
      <c r="J17" s="6">
        <v>45</v>
      </c>
    </row>
    <row r="18" spans="1:10" x14ac:dyDescent="0.35">
      <c r="A18" s="10" t="s">
        <v>22</v>
      </c>
      <c r="B18" s="10">
        <v>5</v>
      </c>
      <c r="C18" s="11">
        <v>6387</v>
      </c>
      <c r="D18" s="11">
        <v>5382</v>
      </c>
      <c r="E18" s="8">
        <v>0.84260000000000002</v>
      </c>
      <c r="F18" s="9">
        <v>11</v>
      </c>
      <c r="G18" s="11">
        <v>6567</v>
      </c>
      <c r="H18" s="11">
        <v>3951</v>
      </c>
      <c r="I18" s="12">
        <v>0.60160000000000002</v>
      </c>
      <c r="J18" s="6">
        <v>41</v>
      </c>
    </row>
    <row r="19" spans="1:10" x14ac:dyDescent="0.35">
      <c r="A19" s="10" t="s">
        <v>23</v>
      </c>
      <c r="B19" s="10">
        <v>6</v>
      </c>
      <c r="C19" s="11">
        <v>3188</v>
      </c>
      <c r="D19" s="11">
        <v>2107</v>
      </c>
      <c r="E19" s="8">
        <v>0.66090000000000004</v>
      </c>
      <c r="F19" s="9">
        <v>23</v>
      </c>
      <c r="G19" s="11">
        <v>7451</v>
      </c>
      <c r="H19" s="11">
        <v>6479</v>
      </c>
      <c r="I19" s="12">
        <v>0.86950000000000005</v>
      </c>
      <c r="J19" s="10">
        <v>22</v>
      </c>
    </row>
    <row r="20" spans="1:10" x14ac:dyDescent="0.35">
      <c r="A20" s="10" t="s">
        <v>24</v>
      </c>
      <c r="B20" s="10">
        <v>5</v>
      </c>
      <c r="C20" s="11">
        <v>30165</v>
      </c>
      <c r="D20" s="11">
        <v>26833</v>
      </c>
      <c r="E20" s="8">
        <v>0.88949999999999996</v>
      </c>
      <c r="F20" s="9">
        <v>8</v>
      </c>
      <c r="G20" s="11">
        <v>25580</v>
      </c>
      <c r="H20" s="11">
        <v>23678</v>
      </c>
      <c r="I20" s="12">
        <v>0.92559999999999998</v>
      </c>
      <c r="J20" s="6">
        <v>14</v>
      </c>
    </row>
    <row r="21" spans="1:10" x14ac:dyDescent="0.35">
      <c r="A21" s="10" t="s">
        <v>25</v>
      </c>
      <c r="B21" s="10">
        <v>5</v>
      </c>
      <c r="C21" s="11">
        <v>18079</v>
      </c>
      <c r="D21" s="11">
        <v>11534</v>
      </c>
      <c r="E21" s="8">
        <v>0.63800000000000001</v>
      </c>
      <c r="F21" s="9">
        <v>26</v>
      </c>
      <c r="G21" s="11">
        <v>47421</v>
      </c>
      <c r="H21" s="11">
        <v>27696</v>
      </c>
      <c r="I21" s="12">
        <v>0.58399999999999996</v>
      </c>
      <c r="J21" s="6">
        <v>44</v>
      </c>
    </row>
    <row r="22" spans="1:10" x14ac:dyDescent="0.35">
      <c r="A22" s="10" t="s">
        <v>26</v>
      </c>
      <c r="B22" s="10">
        <v>5</v>
      </c>
      <c r="C22" s="11">
        <v>5572</v>
      </c>
      <c r="D22" s="11">
        <v>3127</v>
      </c>
      <c r="E22" s="8">
        <v>0.56120000000000003</v>
      </c>
      <c r="F22" s="9">
        <v>30</v>
      </c>
      <c r="G22" s="11">
        <v>6243</v>
      </c>
      <c r="H22" s="11">
        <v>5260</v>
      </c>
      <c r="I22" s="12">
        <v>0.84250000000000003</v>
      </c>
      <c r="J22" s="10">
        <v>25</v>
      </c>
    </row>
    <row r="23" spans="1:10" x14ac:dyDescent="0.35">
      <c r="A23" s="10" t="s">
        <v>27</v>
      </c>
      <c r="B23" s="10">
        <v>3</v>
      </c>
      <c r="C23" s="11">
        <v>8361</v>
      </c>
      <c r="D23" s="11">
        <v>725</v>
      </c>
      <c r="E23" s="8">
        <v>8.6699999999999999E-2</v>
      </c>
      <c r="F23" s="9">
        <v>48</v>
      </c>
      <c r="G23" s="11">
        <v>12037</v>
      </c>
      <c r="H23" s="11">
        <v>4948</v>
      </c>
      <c r="I23" s="12">
        <v>0.41110000000000002</v>
      </c>
      <c r="J23" s="6">
        <v>47</v>
      </c>
    </row>
    <row r="24" spans="1:10" x14ac:dyDescent="0.35">
      <c r="A24" s="10" t="s">
        <v>28</v>
      </c>
      <c r="B24" s="10">
        <v>4</v>
      </c>
      <c r="C24" s="11">
        <v>7144</v>
      </c>
      <c r="D24" s="11">
        <v>4585</v>
      </c>
      <c r="E24" s="8">
        <v>0.64180000000000004</v>
      </c>
      <c r="F24" s="9">
        <v>24</v>
      </c>
      <c r="G24" s="11">
        <v>10516</v>
      </c>
      <c r="H24" s="11">
        <v>9317</v>
      </c>
      <c r="I24" s="12">
        <v>0.88600000000000001</v>
      </c>
      <c r="J24" s="6">
        <v>20</v>
      </c>
    </row>
    <row r="25" spans="1:10" x14ac:dyDescent="0.35">
      <c r="A25" s="10" t="s">
        <v>29</v>
      </c>
      <c r="B25" s="10">
        <v>1</v>
      </c>
      <c r="C25" s="11">
        <v>16430</v>
      </c>
      <c r="D25" s="11">
        <v>3933</v>
      </c>
      <c r="E25" s="8">
        <v>0.2394</v>
      </c>
      <c r="F25" s="9">
        <v>42</v>
      </c>
      <c r="G25" s="11">
        <v>39399</v>
      </c>
      <c r="H25" s="11">
        <v>29622</v>
      </c>
      <c r="I25" s="12">
        <v>0.75180000000000002</v>
      </c>
      <c r="J25" s="10">
        <v>32</v>
      </c>
    </row>
    <row r="26" spans="1:10" x14ac:dyDescent="0.35">
      <c r="A26" s="10" t="s">
        <v>30</v>
      </c>
      <c r="B26" s="10">
        <v>2</v>
      </c>
      <c r="C26" s="11">
        <v>8236</v>
      </c>
      <c r="D26" s="11">
        <v>4590</v>
      </c>
      <c r="E26" s="8">
        <v>0.55730000000000002</v>
      </c>
      <c r="F26" s="9">
        <v>31</v>
      </c>
      <c r="G26" s="11">
        <v>9698</v>
      </c>
      <c r="H26" s="11">
        <v>7201</v>
      </c>
      <c r="I26" s="12">
        <v>0.74250000000000005</v>
      </c>
      <c r="J26" s="6">
        <v>33</v>
      </c>
    </row>
    <row r="27" spans="1:10" x14ac:dyDescent="0.35">
      <c r="A27" s="10" t="s">
        <v>31</v>
      </c>
      <c r="B27" s="10">
        <v>1</v>
      </c>
      <c r="C27" s="11">
        <v>2372</v>
      </c>
      <c r="D27" s="11">
        <v>2194</v>
      </c>
      <c r="E27" s="8">
        <v>0.92500000000000004</v>
      </c>
      <c r="F27" s="9">
        <v>3</v>
      </c>
      <c r="G27" s="11">
        <v>5411</v>
      </c>
      <c r="H27" s="11">
        <v>5290</v>
      </c>
      <c r="I27" s="12">
        <v>0.97760000000000002</v>
      </c>
      <c r="J27" s="6">
        <v>2</v>
      </c>
    </row>
    <row r="28" spans="1:10" x14ac:dyDescent="0.35">
      <c r="A28" s="10" t="s">
        <v>32</v>
      </c>
      <c r="B28" s="10">
        <v>5</v>
      </c>
      <c r="C28" s="11">
        <v>24531</v>
      </c>
      <c r="D28" s="11">
        <v>12903</v>
      </c>
      <c r="E28" s="8">
        <v>0.52600000000000002</v>
      </c>
      <c r="F28" s="9">
        <v>33</v>
      </c>
      <c r="G28" s="11">
        <v>85409</v>
      </c>
      <c r="H28" s="11">
        <v>69574</v>
      </c>
      <c r="I28" s="12">
        <v>0.81459999999999999</v>
      </c>
      <c r="J28" s="10">
        <v>28</v>
      </c>
    </row>
    <row r="29" spans="1:10" x14ac:dyDescent="0.35">
      <c r="A29" s="10" t="s">
        <v>33</v>
      </c>
      <c r="B29" s="10">
        <v>5</v>
      </c>
      <c r="C29" s="11">
        <v>14381</v>
      </c>
      <c r="D29" s="11">
        <v>11529</v>
      </c>
      <c r="E29" s="8">
        <v>0.80169999999999997</v>
      </c>
      <c r="F29" s="9">
        <v>15</v>
      </c>
      <c r="G29" s="11">
        <v>20127</v>
      </c>
      <c r="H29" s="11">
        <v>16910</v>
      </c>
      <c r="I29" s="12">
        <v>0.84019999999999995</v>
      </c>
      <c r="J29" s="6">
        <v>26</v>
      </c>
    </row>
    <row r="30" spans="1:10" x14ac:dyDescent="0.35">
      <c r="A30" s="10" t="s">
        <v>34</v>
      </c>
      <c r="B30" s="10">
        <v>5</v>
      </c>
      <c r="C30" s="11">
        <v>13956</v>
      </c>
      <c r="D30" s="11">
        <v>7894</v>
      </c>
      <c r="E30" s="8">
        <v>0.56559999999999999</v>
      </c>
      <c r="F30" s="9">
        <v>29</v>
      </c>
      <c r="G30" s="11">
        <v>15243</v>
      </c>
      <c r="H30" s="11">
        <v>13923</v>
      </c>
      <c r="I30" s="12">
        <v>0.91339999999999999</v>
      </c>
      <c r="J30" s="6">
        <v>16</v>
      </c>
    </row>
    <row r="31" spans="1:10" x14ac:dyDescent="0.35">
      <c r="A31" s="10" t="s">
        <v>35</v>
      </c>
      <c r="B31" s="10">
        <v>3</v>
      </c>
      <c r="C31" s="11">
        <v>5948</v>
      </c>
      <c r="D31" s="11">
        <v>5421</v>
      </c>
      <c r="E31" s="8">
        <v>0.91139999999999999</v>
      </c>
      <c r="F31" s="9">
        <v>6</v>
      </c>
      <c r="G31" s="11">
        <v>11881</v>
      </c>
      <c r="H31" s="11">
        <v>11533</v>
      </c>
      <c r="I31" s="12">
        <v>0.97070000000000001</v>
      </c>
      <c r="J31" s="10">
        <v>6</v>
      </c>
    </row>
    <row r="32" spans="1:10" x14ac:dyDescent="0.35">
      <c r="A32" s="10" t="s">
        <v>36</v>
      </c>
      <c r="B32" s="10">
        <v>4</v>
      </c>
      <c r="C32" s="11">
        <v>1734</v>
      </c>
      <c r="D32" s="11">
        <v>1485</v>
      </c>
      <c r="E32" s="8">
        <v>0.85640000000000005</v>
      </c>
      <c r="F32" s="9">
        <v>10</v>
      </c>
      <c r="G32" s="11">
        <v>2306</v>
      </c>
      <c r="H32" s="11">
        <v>2141</v>
      </c>
      <c r="I32" s="12">
        <v>0.9284</v>
      </c>
      <c r="J32" s="6">
        <v>13</v>
      </c>
    </row>
    <row r="33" spans="1:10" x14ac:dyDescent="0.35">
      <c r="A33" s="10" t="s">
        <v>37</v>
      </c>
      <c r="B33" s="10">
        <v>3</v>
      </c>
      <c r="C33" s="11">
        <v>13274</v>
      </c>
      <c r="D33" s="11">
        <v>1268</v>
      </c>
      <c r="E33" s="8">
        <v>9.5500000000000002E-2</v>
      </c>
      <c r="F33" s="9">
        <v>47</v>
      </c>
      <c r="G33" s="11">
        <v>15099</v>
      </c>
      <c r="H33" s="11">
        <v>13248</v>
      </c>
      <c r="I33" s="12">
        <v>0.87739999999999996</v>
      </c>
      <c r="J33" s="6">
        <v>21</v>
      </c>
    </row>
    <row r="34" spans="1:10" x14ac:dyDescent="0.35">
      <c r="A34" s="10" t="s">
        <v>38</v>
      </c>
      <c r="B34" s="10">
        <v>4</v>
      </c>
      <c r="C34" s="11">
        <v>1364</v>
      </c>
      <c r="D34" s="11">
        <v>1230</v>
      </c>
      <c r="E34" s="8">
        <v>0.90180000000000005</v>
      </c>
      <c r="F34" s="9">
        <v>7</v>
      </c>
      <c r="G34" s="11">
        <v>2419</v>
      </c>
      <c r="H34" s="11">
        <v>2363</v>
      </c>
      <c r="I34" s="12">
        <v>0.9768</v>
      </c>
      <c r="J34" s="10">
        <v>3</v>
      </c>
    </row>
    <row r="35" spans="1:10" x14ac:dyDescent="0.35">
      <c r="A35" s="10" t="s">
        <v>39</v>
      </c>
      <c r="B35" s="10">
        <v>5</v>
      </c>
      <c r="C35" s="11">
        <v>3827</v>
      </c>
      <c r="D35" s="11">
        <v>3533</v>
      </c>
      <c r="E35" s="8">
        <v>0.92320000000000002</v>
      </c>
      <c r="F35" s="9">
        <v>4</v>
      </c>
      <c r="G35" s="11">
        <v>9033</v>
      </c>
      <c r="H35" s="11">
        <v>8771</v>
      </c>
      <c r="I35" s="12">
        <v>0.97099999999999997</v>
      </c>
      <c r="J35" s="6">
        <v>5</v>
      </c>
    </row>
    <row r="36" spans="1:10" x14ac:dyDescent="0.35">
      <c r="A36" s="10" t="s">
        <v>40</v>
      </c>
      <c r="B36" s="10">
        <v>1</v>
      </c>
      <c r="C36" s="11">
        <v>1990</v>
      </c>
      <c r="D36" s="11">
        <v>1367</v>
      </c>
      <c r="E36" s="8">
        <v>0.68689999999999996</v>
      </c>
      <c r="F36" s="9">
        <v>21</v>
      </c>
      <c r="G36" s="11">
        <v>4777</v>
      </c>
      <c r="H36" s="11">
        <v>4108</v>
      </c>
      <c r="I36" s="12">
        <v>0.86</v>
      </c>
      <c r="J36" s="6">
        <v>24</v>
      </c>
    </row>
    <row r="37" spans="1:10" x14ac:dyDescent="0.35">
      <c r="A37" s="10" t="s">
        <v>41</v>
      </c>
      <c r="B37" s="10">
        <v>1</v>
      </c>
      <c r="C37" s="11">
        <v>25591</v>
      </c>
      <c r="D37" s="11">
        <v>18655</v>
      </c>
      <c r="E37" s="8">
        <v>0.72899999999999998</v>
      </c>
      <c r="F37" s="9">
        <v>19</v>
      </c>
      <c r="G37" s="11">
        <v>17248</v>
      </c>
      <c r="H37" s="11">
        <v>13356</v>
      </c>
      <c r="I37" s="12">
        <v>0.77439999999999998</v>
      </c>
      <c r="J37" s="10">
        <v>29</v>
      </c>
    </row>
    <row r="38" spans="1:10" x14ac:dyDescent="0.35">
      <c r="A38" s="10" t="s">
        <v>42</v>
      </c>
      <c r="B38" s="10">
        <v>4</v>
      </c>
      <c r="C38" s="11">
        <v>2237</v>
      </c>
      <c r="D38" s="11">
        <v>278</v>
      </c>
      <c r="E38" s="8">
        <v>0.12429999999999999</v>
      </c>
      <c r="F38" s="9">
        <v>46</v>
      </c>
      <c r="G38" s="11">
        <v>12753</v>
      </c>
      <c r="H38" s="11">
        <v>4418</v>
      </c>
      <c r="I38" s="12">
        <v>0.34639999999999999</v>
      </c>
      <c r="J38" s="6">
        <v>49</v>
      </c>
    </row>
    <row r="39" spans="1:10" x14ac:dyDescent="0.35">
      <c r="A39" s="10" t="s">
        <v>43</v>
      </c>
      <c r="B39" s="10">
        <v>6</v>
      </c>
      <c r="C39" s="11">
        <v>17748</v>
      </c>
      <c r="D39" s="11">
        <v>798</v>
      </c>
      <c r="E39" s="8">
        <v>4.4999999999999998E-2</v>
      </c>
      <c r="F39" s="9">
        <v>52</v>
      </c>
      <c r="G39" s="11">
        <v>11916</v>
      </c>
      <c r="H39" s="11">
        <v>3960</v>
      </c>
      <c r="I39" s="12">
        <v>0.33229999999999998</v>
      </c>
      <c r="J39" s="6">
        <v>51</v>
      </c>
    </row>
    <row r="40" spans="1:10" x14ac:dyDescent="0.35">
      <c r="A40" s="10" t="s">
        <v>44</v>
      </c>
      <c r="B40" s="10">
        <v>1</v>
      </c>
      <c r="C40" s="11">
        <v>30389</v>
      </c>
      <c r="D40" s="11">
        <v>14153</v>
      </c>
      <c r="E40" s="8">
        <v>0.4657</v>
      </c>
      <c r="F40" s="9">
        <v>36</v>
      </c>
      <c r="G40" s="11">
        <v>32926</v>
      </c>
      <c r="H40" s="11">
        <v>21812</v>
      </c>
      <c r="I40" s="12">
        <v>0.66249999999999998</v>
      </c>
      <c r="J40" s="10">
        <v>38</v>
      </c>
    </row>
    <row r="41" spans="1:10" x14ac:dyDescent="0.35">
      <c r="A41" s="10" t="s">
        <v>45</v>
      </c>
      <c r="B41" s="10">
        <v>5</v>
      </c>
      <c r="C41" s="11">
        <v>16080</v>
      </c>
      <c r="D41" s="11">
        <v>8153</v>
      </c>
      <c r="E41" s="8">
        <v>0.50700000000000001</v>
      </c>
      <c r="F41" s="9">
        <v>34</v>
      </c>
      <c r="G41" s="11">
        <v>23682</v>
      </c>
      <c r="H41" s="11">
        <v>10887</v>
      </c>
      <c r="I41" s="12">
        <v>0.4597</v>
      </c>
      <c r="J41" s="6">
        <v>46</v>
      </c>
    </row>
    <row r="42" spans="1:10" x14ac:dyDescent="0.35">
      <c r="A42" s="10" t="s">
        <v>46</v>
      </c>
      <c r="B42" s="10">
        <v>4</v>
      </c>
      <c r="C42" s="11">
        <v>8279</v>
      </c>
      <c r="D42" s="11">
        <v>6447</v>
      </c>
      <c r="E42" s="8">
        <v>0.77869999999999995</v>
      </c>
      <c r="F42" s="9">
        <v>17</v>
      </c>
      <c r="G42" s="11">
        <v>14433</v>
      </c>
      <c r="H42" s="11">
        <v>13744</v>
      </c>
      <c r="I42" s="12">
        <v>0.95230000000000004</v>
      </c>
      <c r="J42" s="6">
        <v>8</v>
      </c>
    </row>
    <row r="43" spans="1:10" x14ac:dyDescent="0.35">
      <c r="A43" s="10" t="s">
        <v>47</v>
      </c>
      <c r="B43" s="10">
        <v>6</v>
      </c>
      <c r="C43" s="11">
        <v>11932</v>
      </c>
      <c r="D43" s="11">
        <v>8024</v>
      </c>
      <c r="E43" s="8">
        <v>0.67249999999999999</v>
      </c>
      <c r="F43" s="9">
        <v>22</v>
      </c>
      <c r="G43" s="11">
        <v>14728</v>
      </c>
      <c r="H43" s="11">
        <v>12804</v>
      </c>
      <c r="I43" s="12">
        <v>0.86939999999999995</v>
      </c>
      <c r="J43" s="10">
        <v>23</v>
      </c>
    </row>
    <row r="44" spans="1:10" x14ac:dyDescent="0.35">
      <c r="A44" s="10" t="s">
        <v>48</v>
      </c>
      <c r="B44" s="10">
        <v>2</v>
      </c>
      <c r="C44" s="11">
        <v>46642</v>
      </c>
      <c r="D44" s="11">
        <v>6673</v>
      </c>
      <c r="E44" s="8">
        <v>0.1431</v>
      </c>
      <c r="F44" s="9">
        <v>45</v>
      </c>
      <c r="G44" s="11">
        <v>40288</v>
      </c>
      <c r="H44" s="11">
        <v>24739</v>
      </c>
      <c r="I44" s="12">
        <v>0.61409999999999998</v>
      </c>
      <c r="J44" s="6">
        <v>40</v>
      </c>
    </row>
    <row r="45" spans="1:10" x14ac:dyDescent="0.35">
      <c r="A45" s="10" t="s">
        <v>49</v>
      </c>
      <c r="B45" s="10">
        <v>1</v>
      </c>
      <c r="C45" s="11">
        <v>3114</v>
      </c>
      <c r="D45" s="11">
        <v>1989</v>
      </c>
      <c r="E45" s="8">
        <v>0.63870000000000005</v>
      </c>
      <c r="F45" s="9">
        <v>25</v>
      </c>
      <c r="G45" s="11">
        <v>2834</v>
      </c>
      <c r="H45" s="11">
        <v>2333</v>
      </c>
      <c r="I45" s="12">
        <v>0.82320000000000004</v>
      </c>
      <c r="J45" s="6">
        <v>27</v>
      </c>
    </row>
    <row r="46" spans="1:10" x14ac:dyDescent="0.35">
      <c r="A46" s="10" t="s">
        <v>50</v>
      </c>
      <c r="B46" s="10">
        <v>1</v>
      </c>
      <c r="C46" s="11">
        <v>3204</v>
      </c>
      <c r="D46" s="11">
        <v>1948</v>
      </c>
      <c r="E46" s="8">
        <v>0.60799999999999998</v>
      </c>
      <c r="F46" s="9">
        <v>28</v>
      </c>
      <c r="G46" s="11">
        <v>2340</v>
      </c>
      <c r="H46" s="11">
        <v>1661</v>
      </c>
      <c r="I46" s="12">
        <v>0.70979999999999999</v>
      </c>
      <c r="J46" s="10">
        <v>35</v>
      </c>
    </row>
    <row r="47" spans="1:10" x14ac:dyDescent="0.35">
      <c r="A47" s="10" t="s">
        <v>51</v>
      </c>
      <c r="B47" s="10">
        <v>3</v>
      </c>
      <c r="C47" s="11">
        <v>8732</v>
      </c>
      <c r="D47" s="11">
        <v>8010</v>
      </c>
      <c r="E47" s="8">
        <v>0.9173</v>
      </c>
      <c r="F47" s="9">
        <v>5</v>
      </c>
      <c r="G47" s="11">
        <v>14672</v>
      </c>
      <c r="H47" s="11">
        <v>14508</v>
      </c>
      <c r="I47" s="12">
        <v>0.98880000000000001</v>
      </c>
      <c r="J47" s="6">
        <v>1</v>
      </c>
    </row>
    <row r="48" spans="1:10" x14ac:dyDescent="0.35">
      <c r="A48" s="10" t="s">
        <v>52</v>
      </c>
      <c r="B48" s="10">
        <v>4</v>
      </c>
      <c r="C48" s="11">
        <v>972</v>
      </c>
      <c r="D48" s="11">
        <v>801</v>
      </c>
      <c r="E48" s="8">
        <v>0.82410000000000005</v>
      </c>
      <c r="F48" s="9">
        <v>13</v>
      </c>
      <c r="G48" s="11">
        <v>797</v>
      </c>
      <c r="H48" s="11">
        <v>707</v>
      </c>
      <c r="I48" s="12">
        <v>0.8871</v>
      </c>
      <c r="J48" s="6">
        <v>19</v>
      </c>
    </row>
    <row r="49" spans="1:10" x14ac:dyDescent="0.35">
      <c r="A49" s="10" t="s">
        <v>53</v>
      </c>
      <c r="B49" s="10">
        <v>3</v>
      </c>
      <c r="C49" s="11">
        <v>9619</v>
      </c>
      <c r="D49" s="11">
        <v>3483</v>
      </c>
      <c r="E49" s="8">
        <v>0.36209999999999998</v>
      </c>
      <c r="F49" s="9">
        <v>41</v>
      </c>
      <c r="G49" s="11">
        <v>6749</v>
      </c>
      <c r="H49" s="11">
        <v>6083</v>
      </c>
      <c r="I49" s="12">
        <v>0.90129999999999999</v>
      </c>
      <c r="J49" s="10">
        <v>18</v>
      </c>
    </row>
    <row r="50" spans="1:10" x14ac:dyDescent="0.35">
      <c r="A50" s="10" t="s">
        <v>54</v>
      </c>
      <c r="B50" s="10">
        <v>4</v>
      </c>
      <c r="C50" s="11">
        <v>84205</v>
      </c>
      <c r="D50" s="11">
        <v>45253</v>
      </c>
      <c r="E50" s="8">
        <v>0.53739999999999999</v>
      </c>
      <c r="F50" s="9">
        <v>32</v>
      </c>
      <c r="G50" s="11">
        <v>70432</v>
      </c>
      <c r="H50" s="11">
        <v>64687</v>
      </c>
      <c r="I50" s="12">
        <v>0.91839999999999999</v>
      </c>
      <c r="J50" s="6">
        <v>15</v>
      </c>
    </row>
    <row r="51" spans="1:10" x14ac:dyDescent="0.35">
      <c r="A51" s="10" t="s">
        <v>55</v>
      </c>
      <c r="B51" s="10">
        <v>4</v>
      </c>
      <c r="C51" s="11">
        <v>7959</v>
      </c>
      <c r="D51" s="11">
        <v>6829</v>
      </c>
      <c r="E51" s="8">
        <v>0.85799999999999998</v>
      </c>
      <c r="F51" s="9">
        <v>9</v>
      </c>
      <c r="G51" s="11">
        <v>21187</v>
      </c>
      <c r="H51" s="11">
        <v>20588</v>
      </c>
      <c r="I51" s="12">
        <v>0.97170000000000001</v>
      </c>
      <c r="J51" s="6">
        <v>4</v>
      </c>
    </row>
    <row r="52" spans="1:10" x14ac:dyDescent="0.35">
      <c r="A52" s="10" t="s">
        <v>56</v>
      </c>
      <c r="B52" s="10">
        <v>2</v>
      </c>
      <c r="C52" s="11">
        <v>11677</v>
      </c>
      <c r="D52" s="11">
        <v>5214</v>
      </c>
      <c r="E52" s="8">
        <v>0.44650000000000001</v>
      </c>
      <c r="F52" s="9">
        <v>38</v>
      </c>
      <c r="G52" s="11">
        <v>10300</v>
      </c>
      <c r="H52" s="11">
        <v>6708</v>
      </c>
      <c r="I52" s="12">
        <v>0.65129999999999999</v>
      </c>
      <c r="J52" s="10">
        <v>39</v>
      </c>
    </row>
    <row r="53" spans="1:10" x14ac:dyDescent="0.35">
      <c r="A53" s="10" t="s">
        <v>57</v>
      </c>
      <c r="B53" s="10">
        <v>1</v>
      </c>
      <c r="C53" s="11">
        <v>75</v>
      </c>
      <c r="D53" s="11">
        <v>32</v>
      </c>
      <c r="E53" s="8">
        <v>0.42670000000000002</v>
      </c>
      <c r="F53" s="9">
        <v>40</v>
      </c>
      <c r="G53" s="11">
        <v>65</v>
      </c>
      <c r="H53" s="11">
        <v>50</v>
      </c>
      <c r="I53" s="12">
        <v>0.76919999999999999</v>
      </c>
      <c r="J53" s="6">
        <v>30</v>
      </c>
    </row>
    <row r="54" spans="1:10" x14ac:dyDescent="0.35">
      <c r="A54" s="10" t="s">
        <v>58</v>
      </c>
      <c r="B54" s="10">
        <v>1</v>
      </c>
      <c r="C54" s="11">
        <v>1276</v>
      </c>
      <c r="D54" s="11">
        <v>109</v>
      </c>
      <c r="E54" s="8">
        <v>8.5400000000000004E-2</v>
      </c>
      <c r="F54" s="9">
        <v>49</v>
      </c>
      <c r="G54" s="11">
        <v>999</v>
      </c>
      <c r="H54" s="11">
        <v>355</v>
      </c>
      <c r="I54" s="12">
        <v>0.35539999999999999</v>
      </c>
      <c r="J54" s="6">
        <v>48</v>
      </c>
    </row>
    <row r="55" spans="1:10" x14ac:dyDescent="0.35">
      <c r="A55" s="10" t="s">
        <v>59</v>
      </c>
      <c r="B55" s="10">
        <v>6</v>
      </c>
      <c r="C55" s="11">
        <v>20894</v>
      </c>
      <c r="D55" s="11">
        <v>2997</v>
      </c>
      <c r="E55" s="8">
        <v>0.1434</v>
      </c>
      <c r="F55" s="9">
        <v>44</v>
      </c>
      <c r="G55" s="11">
        <v>50610</v>
      </c>
      <c r="H55" s="11">
        <v>33656</v>
      </c>
      <c r="I55" s="12">
        <v>0.66500000000000004</v>
      </c>
      <c r="J55" s="10">
        <v>37</v>
      </c>
    </row>
    <row r="56" spans="1:10" x14ac:dyDescent="0.35">
      <c r="A56" s="10" t="s">
        <v>60</v>
      </c>
      <c r="B56" s="10">
        <v>5</v>
      </c>
      <c r="C56" s="11">
        <v>14564</v>
      </c>
      <c r="D56" s="11">
        <v>12026</v>
      </c>
      <c r="E56" s="8">
        <v>0.82569999999999999</v>
      </c>
      <c r="F56" s="9">
        <v>12</v>
      </c>
      <c r="G56" s="11">
        <v>37733</v>
      </c>
      <c r="H56" s="11">
        <v>35461</v>
      </c>
      <c r="I56" s="12">
        <v>0.93979999999999997</v>
      </c>
      <c r="J56" s="6">
        <v>12</v>
      </c>
    </row>
    <row r="57" spans="1:10" x14ac:dyDescent="0.35">
      <c r="A57" s="10" t="s">
        <v>61</v>
      </c>
      <c r="B57" s="10">
        <v>2</v>
      </c>
      <c r="C57" s="11">
        <v>3693</v>
      </c>
      <c r="D57" s="11">
        <v>3023</v>
      </c>
      <c r="E57" s="8">
        <v>0.81859999999999999</v>
      </c>
      <c r="F57" s="9">
        <v>14</v>
      </c>
      <c r="G57" s="11">
        <v>2952</v>
      </c>
      <c r="H57" s="11">
        <v>2776</v>
      </c>
      <c r="I57" s="12">
        <v>0.94040000000000001</v>
      </c>
      <c r="J57" s="6">
        <v>11</v>
      </c>
    </row>
    <row r="58" spans="1:10" x14ac:dyDescent="0.35">
      <c r="A58" s="10" t="s">
        <v>62</v>
      </c>
      <c r="B58" s="10">
        <v>4</v>
      </c>
      <c r="C58" s="11">
        <v>1208</v>
      </c>
      <c r="D58" s="11">
        <v>964</v>
      </c>
      <c r="E58" s="8">
        <v>0.79800000000000004</v>
      </c>
      <c r="F58" s="9">
        <v>16</v>
      </c>
      <c r="G58" s="11">
        <v>3055</v>
      </c>
      <c r="H58" s="11">
        <v>2941</v>
      </c>
      <c r="I58" s="12">
        <v>0.9627</v>
      </c>
      <c r="J58" s="10">
        <v>7</v>
      </c>
    </row>
    <row r="59" spans="1:10" x14ac:dyDescent="0.35">
      <c r="A59" s="13" t="s">
        <v>63</v>
      </c>
      <c r="B59" s="14"/>
      <c r="C59" s="15">
        <f>SUM(C6:C58)</f>
        <v>772370</v>
      </c>
      <c r="D59" s="15">
        <f>SUM(D6:D58)</f>
        <v>382125</v>
      </c>
      <c r="E59" s="16">
        <f>D59/C59</f>
        <v>0.49474345197250025</v>
      </c>
      <c r="F59" s="16"/>
      <c r="G59" s="15">
        <f>SUM(G6:G58)</f>
        <v>1009691</v>
      </c>
      <c r="H59" s="15">
        <f>SUM(H6:H58)</f>
        <v>740177</v>
      </c>
      <c r="I59" s="16">
        <f>H59/G59</f>
        <v>0.73307279157682892</v>
      </c>
      <c r="J59" s="16"/>
    </row>
    <row r="61" spans="1:10" x14ac:dyDescent="0.35">
      <c r="A61" s="17" t="s">
        <v>64</v>
      </c>
    </row>
    <row r="62" spans="1:10" x14ac:dyDescent="0.35">
      <c r="A62" s="17" t="str">
        <f>'[1]Tbl 1 Nonmon'!A62</f>
        <v>Prepared by Division of Performance Management on 09/5/2023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TimeLapse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2023-06-16T15:41:16Z</dcterms:created>
  <dcterms:modified xsi:type="dcterms:W3CDTF">2023-09-05T19:05:32Z</dcterms:modified>
</cp:coreProperties>
</file>