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"/>
    </mc:Choice>
  </mc:AlternateContent>
  <xr:revisionPtr revIDLastSave="0" documentId="13_ncr:1_{1655321D-093E-43A8-895D-DB8C072921E1}" xr6:coauthVersionLast="47" xr6:coauthVersionMax="47" xr10:uidLastSave="{00000000-0000-0000-0000-000000000000}"/>
  <bookViews>
    <workbookView xWindow="-28920" yWindow="-120" windowWidth="29040" windowHeight="15720" xr2:uid="{02C4F0E4-4672-4563-A978-7D58D5FBC8E0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<sst xmlns="http://schemas.openxmlformats.org/spreadsheetml/2006/main" count="68" uniqueCount="65">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</sst>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Graphs_1st%20Qtr%202024.xlsx" TargetMode="External"/><Relationship Id="rId1" Type="http://schemas.openxmlformats.org/officeDocument/2006/relationships/externalLinkPath" Target="Graphs_1st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2024 (March 2024)</v>
          </cell>
        </row>
        <row r="62">
          <cell r="A62" t="str">
            <v>Prepared by Division of Performance Management on 6/7/2024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C6B1E-DD39-4356-9338-CCC5321AB6D1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5">
      <c r="A2" s="19" t="str">
        <f>'[1]Tbl 1 Nonmon'!A2:F2</f>
        <v>1st Qtr 2024 (March 2024)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 x14ac:dyDescent="0.4"/>
    <row r="4" spans="1:10" ht="15" thickBot="1" x14ac:dyDescent="0.4">
      <c r="A4" s="20" t="s">
        <v>1</v>
      </c>
      <c r="B4" s="22" t="s">
        <v>2</v>
      </c>
      <c r="C4" s="24" t="s">
        <v>3</v>
      </c>
      <c r="D4" s="25"/>
      <c r="E4" s="25"/>
      <c r="F4" s="26"/>
      <c r="G4" s="27" t="s">
        <v>4</v>
      </c>
      <c r="H4" s="25"/>
      <c r="I4" s="25"/>
      <c r="J4" s="26"/>
    </row>
    <row r="5" spans="1:10" ht="58.5" thickBot="1" x14ac:dyDescent="0.4">
      <c r="A5" s="21"/>
      <c r="B5" s="23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2731</v>
      </c>
      <c r="D6" s="7">
        <v>2305</v>
      </c>
      <c r="E6" s="8">
        <v>0.84399999999999997</v>
      </c>
      <c r="F6" s="9">
        <v>9</v>
      </c>
      <c r="G6" s="7">
        <v>6121</v>
      </c>
      <c r="H6" s="7">
        <v>5753</v>
      </c>
      <c r="I6" s="8">
        <v>0.93989999999999996</v>
      </c>
      <c r="J6" s="6">
        <v>10</v>
      </c>
    </row>
    <row r="7" spans="1:10" x14ac:dyDescent="0.35">
      <c r="A7" s="10" t="s">
        <v>11</v>
      </c>
      <c r="B7" s="10">
        <v>3</v>
      </c>
      <c r="C7" s="11">
        <v>16631</v>
      </c>
      <c r="D7" s="11">
        <v>742</v>
      </c>
      <c r="E7" s="8">
        <v>4.4600000000000001E-2</v>
      </c>
      <c r="F7" s="9">
        <v>52</v>
      </c>
      <c r="G7" s="11">
        <v>157892</v>
      </c>
      <c r="H7" s="11">
        <v>28102</v>
      </c>
      <c r="I7" s="12">
        <v>0.17799999999999999</v>
      </c>
      <c r="J7" s="10">
        <v>51</v>
      </c>
    </row>
    <row r="8" spans="1:10" x14ac:dyDescent="0.35">
      <c r="A8" s="10" t="s">
        <v>12</v>
      </c>
      <c r="B8" s="10">
        <v>4</v>
      </c>
      <c r="C8" s="11">
        <v>5671</v>
      </c>
      <c r="D8" s="11">
        <v>135</v>
      </c>
      <c r="E8" s="8">
        <v>2.3800000000000002E-2</v>
      </c>
      <c r="F8" s="9">
        <v>53</v>
      </c>
      <c r="G8" s="11">
        <v>3313</v>
      </c>
      <c r="H8" s="11">
        <v>570</v>
      </c>
      <c r="I8" s="12">
        <v>0.17199999999999999</v>
      </c>
      <c r="J8" s="6">
        <v>52</v>
      </c>
    </row>
    <row r="9" spans="1:10" x14ac:dyDescent="0.35">
      <c r="A9" s="10" t="s">
        <v>13</v>
      </c>
      <c r="B9" s="10">
        <v>6</v>
      </c>
      <c r="C9" s="11">
        <v>15268</v>
      </c>
      <c r="D9" s="11">
        <v>1594</v>
      </c>
      <c r="E9" s="8">
        <v>0.10440000000000001</v>
      </c>
      <c r="F9" s="9">
        <v>47</v>
      </c>
      <c r="G9" s="11">
        <v>8089</v>
      </c>
      <c r="H9" s="11">
        <v>2274</v>
      </c>
      <c r="I9" s="12">
        <v>0.28110000000000002</v>
      </c>
      <c r="J9" s="6">
        <v>49</v>
      </c>
    </row>
    <row r="10" spans="1:10" x14ac:dyDescent="0.35">
      <c r="A10" s="10" t="s">
        <v>14</v>
      </c>
      <c r="B10" s="10">
        <v>6</v>
      </c>
      <c r="C10" s="11">
        <v>112029</v>
      </c>
      <c r="D10" s="11">
        <v>87536</v>
      </c>
      <c r="E10" s="8">
        <v>0.78139999999999998</v>
      </c>
      <c r="F10" s="9">
        <v>15</v>
      </c>
      <c r="G10" s="11">
        <v>104746</v>
      </c>
      <c r="H10" s="11">
        <v>89084</v>
      </c>
      <c r="I10" s="12">
        <v>0.85050000000000003</v>
      </c>
      <c r="J10" s="10">
        <v>24</v>
      </c>
    </row>
    <row r="11" spans="1:10" x14ac:dyDescent="0.35">
      <c r="A11" s="10" t="s">
        <v>15</v>
      </c>
      <c r="B11" s="10">
        <v>4</v>
      </c>
      <c r="C11" s="11">
        <v>28678</v>
      </c>
      <c r="D11" s="11">
        <v>3693</v>
      </c>
      <c r="E11" s="8">
        <v>0.1288</v>
      </c>
      <c r="F11" s="9">
        <v>46</v>
      </c>
      <c r="G11" s="11">
        <v>24364</v>
      </c>
      <c r="H11" s="11">
        <v>19716</v>
      </c>
      <c r="I11" s="12">
        <v>0.80920000000000003</v>
      </c>
      <c r="J11" s="6">
        <v>30</v>
      </c>
    </row>
    <row r="12" spans="1:10" x14ac:dyDescent="0.35">
      <c r="A12" s="10" t="s">
        <v>16</v>
      </c>
      <c r="B12" s="10">
        <v>1</v>
      </c>
      <c r="C12" s="11">
        <v>11430</v>
      </c>
      <c r="D12" s="11">
        <v>6693</v>
      </c>
      <c r="E12" s="8">
        <v>0.58560000000000001</v>
      </c>
      <c r="F12" s="9">
        <v>24</v>
      </c>
      <c r="G12" s="11">
        <v>24200</v>
      </c>
      <c r="H12" s="11">
        <v>21705</v>
      </c>
      <c r="I12" s="12">
        <v>0.89690000000000003</v>
      </c>
      <c r="J12" s="6">
        <v>15</v>
      </c>
    </row>
    <row r="13" spans="1:10" x14ac:dyDescent="0.35">
      <c r="A13" s="10" t="s">
        <v>17</v>
      </c>
      <c r="B13" s="10">
        <v>2</v>
      </c>
      <c r="C13" s="11">
        <v>1156</v>
      </c>
      <c r="D13" s="11">
        <v>709</v>
      </c>
      <c r="E13" s="8">
        <v>0.61329999999999996</v>
      </c>
      <c r="F13" s="9">
        <v>22</v>
      </c>
      <c r="G13" s="11">
        <v>4881</v>
      </c>
      <c r="H13" s="11">
        <v>716</v>
      </c>
      <c r="I13" s="12">
        <v>0.1467</v>
      </c>
      <c r="J13" s="10">
        <v>53</v>
      </c>
    </row>
    <row r="14" spans="1:10" x14ac:dyDescent="0.35">
      <c r="A14" s="10" t="s">
        <v>18</v>
      </c>
      <c r="B14" s="10">
        <v>2</v>
      </c>
      <c r="C14" s="11">
        <v>1545</v>
      </c>
      <c r="D14" s="11">
        <v>294</v>
      </c>
      <c r="E14" s="8">
        <v>0.1903</v>
      </c>
      <c r="F14" s="9">
        <v>42</v>
      </c>
      <c r="G14" s="11">
        <v>2527</v>
      </c>
      <c r="H14" s="11">
        <v>1210</v>
      </c>
      <c r="I14" s="12">
        <v>0.4788</v>
      </c>
      <c r="J14" s="6">
        <v>45</v>
      </c>
    </row>
    <row r="15" spans="1:10" x14ac:dyDescent="0.35">
      <c r="A15" s="10" t="s">
        <v>19</v>
      </c>
      <c r="B15" s="10">
        <v>3</v>
      </c>
      <c r="C15" s="11">
        <v>10591</v>
      </c>
      <c r="D15" s="11">
        <v>2081</v>
      </c>
      <c r="E15" s="8">
        <v>0.19650000000000001</v>
      </c>
      <c r="F15" s="9">
        <v>41</v>
      </c>
      <c r="G15" s="11">
        <v>27728</v>
      </c>
      <c r="H15" s="11">
        <v>4970</v>
      </c>
      <c r="I15" s="12">
        <v>0.1792</v>
      </c>
      <c r="J15" s="6">
        <v>50</v>
      </c>
    </row>
    <row r="16" spans="1:10" x14ac:dyDescent="0.35">
      <c r="A16" s="10" t="s">
        <v>20</v>
      </c>
      <c r="B16" s="10">
        <v>3</v>
      </c>
      <c r="C16" s="11">
        <v>21639</v>
      </c>
      <c r="D16" s="11">
        <v>9627</v>
      </c>
      <c r="E16" s="8">
        <v>0.44490000000000002</v>
      </c>
      <c r="F16" s="9">
        <v>33</v>
      </c>
      <c r="G16" s="11">
        <v>13847</v>
      </c>
      <c r="H16" s="11">
        <v>7798</v>
      </c>
      <c r="I16" s="12">
        <v>0.56320000000000003</v>
      </c>
      <c r="J16" s="10">
        <v>43</v>
      </c>
    </row>
    <row r="17" spans="1:10" x14ac:dyDescent="0.35">
      <c r="A17" s="10" t="s">
        <v>21</v>
      </c>
      <c r="B17" s="10">
        <v>6</v>
      </c>
      <c r="C17" s="11">
        <v>1533</v>
      </c>
      <c r="D17" s="11">
        <v>342</v>
      </c>
      <c r="E17" s="8">
        <v>0.22309999999999999</v>
      </c>
      <c r="F17" s="9">
        <v>40</v>
      </c>
      <c r="G17" s="11">
        <v>3454</v>
      </c>
      <c r="H17" s="11">
        <v>1190</v>
      </c>
      <c r="I17" s="12">
        <v>0.34449999999999997</v>
      </c>
      <c r="J17" s="6">
        <v>47</v>
      </c>
    </row>
    <row r="18" spans="1:10" x14ac:dyDescent="0.35">
      <c r="A18" s="10" t="s">
        <v>22</v>
      </c>
      <c r="B18" s="10">
        <v>5</v>
      </c>
      <c r="C18" s="11">
        <v>6795</v>
      </c>
      <c r="D18" s="11">
        <v>5966</v>
      </c>
      <c r="E18" s="8">
        <v>0.878</v>
      </c>
      <c r="F18" s="9">
        <v>7</v>
      </c>
      <c r="G18" s="11">
        <v>7191</v>
      </c>
      <c r="H18" s="11">
        <v>6754</v>
      </c>
      <c r="I18" s="12">
        <v>0.93920000000000003</v>
      </c>
      <c r="J18" s="6">
        <v>11</v>
      </c>
    </row>
    <row r="19" spans="1:10" x14ac:dyDescent="0.35">
      <c r="A19" s="10" t="s">
        <v>23</v>
      </c>
      <c r="B19" s="10">
        <v>6</v>
      </c>
      <c r="C19" s="11">
        <v>3564</v>
      </c>
      <c r="D19" s="11">
        <v>2125</v>
      </c>
      <c r="E19" s="8">
        <v>0.59619999999999995</v>
      </c>
      <c r="F19" s="9">
        <v>23</v>
      </c>
      <c r="G19" s="11">
        <v>9029</v>
      </c>
      <c r="H19" s="11">
        <v>7522</v>
      </c>
      <c r="I19" s="12">
        <v>0.83309999999999995</v>
      </c>
      <c r="J19" s="10">
        <v>25</v>
      </c>
    </row>
    <row r="20" spans="1:10" x14ac:dyDescent="0.35">
      <c r="A20" s="10" t="s">
        <v>24</v>
      </c>
      <c r="B20" s="10">
        <v>5</v>
      </c>
      <c r="C20" s="11">
        <v>33399</v>
      </c>
      <c r="D20" s="11">
        <v>25141</v>
      </c>
      <c r="E20" s="8">
        <v>0.75270000000000004</v>
      </c>
      <c r="F20" s="9">
        <v>18</v>
      </c>
      <c r="G20" s="11">
        <v>27755</v>
      </c>
      <c r="H20" s="11">
        <v>23899</v>
      </c>
      <c r="I20" s="12">
        <v>0.86109999999999998</v>
      </c>
      <c r="J20" s="6">
        <v>20</v>
      </c>
    </row>
    <row r="21" spans="1:10" x14ac:dyDescent="0.35">
      <c r="A21" s="10" t="s">
        <v>25</v>
      </c>
      <c r="B21" s="10">
        <v>5</v>
      </c>
      <c r="C21" s="11">
        <v>14950</v>
      </c>
      <c r="D21" s="11">
        <v>6730</v>
      </c>
      <c r="E21" s="8">
        <v>0.45019999999999999</v>
      </c>
      <c r="F21" s="9">
        <v>31</v>
      </c>
      <c r="G21" s="11">
        <v>28817</v>
      </c>
      <c r="H21" s="11">
        <v>20644</v>
      </c>
      <c r="I21" s="12">
        <v>0.71640000000000004</v>
      </c>
      <c r="J21" s="6">
        <v>35</v>
      </c>
    </row>
    <row r="22" spans="1:10" x14ac:dyDescent="0.35">
      <c r="A22" s="10" t="s">
        <v>26</v>
      </c>
      <c r="B22" s="10">
        <v>5</v>
      </c>
      <c r="C22" s="11">
        <v>4982</v>
      </c>
      <c r="D22" s="11">
        <v>1671</v>
      </c>
      <c r="E22" s="8">
        <v>0.33539999999999998</v>
      </c>
      <c r="F22" s="9">
        <v>36</v>
      </c>
      <c r="G22" s="11">
        <v>6882</v>
      </c>
      <c r="H22" s="11">
        <v>5854</v>
      </c>
      <c r="I22" s="12">
        <v>0.85060000000000002</v>
      </c>
      <c r="J22" s="10">
        <v>23</v>
      </c>
    </row>
    <row r="23" spans="1:10" x14ac:dyDescent="0.35">
      <c r="A23" s="10" t="s">
        <v>27</v>
      </c>
      <c r="B23" s="10">
        <v>3</v>
      </c>
      <c r="C23" s="11">
        <v>5467</v>
      </c>
      <c r="D23" s="11">
        <v>368</v>
      </c>
      <c r="E23" s="8">
        <v>6.7299999999999999E-2</v>
      </c>
      <c r="F23" s="9">
        <v>49</v>
      </c>
      <c r="G23" s="11">
        <v>14071</v>
      </c>
      <c r="H23" s="11">
        <v>9373</v>
      </c>
      <c r="I23" s="12">
        <v>0.66610000000000003</v>
      </c>
      <c r="J23" s="6">
        <v>37</v>
      </c>
    </row>
    <row r="24" spans="1:10" x14ac:dyDescent="0.35">
      <c r="A24" s="10" t="s">
        <v>28</v>
      </c>
      <c r="B24" s="10">
        <v>4</v>
      </c>
      <c r="C24" s="11">
        <v>7143</v>
      </c>
      <c r="D24" s="11">
        <v>3993</v>
      </c>
      <c r="E24" s="8">
        <v>0.55900000000000005</v>
      </c>
      <c r="F24" s="9">
        <v>28</v>
      </c>
      <c r="G24" s="11">
        <v>13439</v>
      </c>
      <c r="H24" s="11">
        <v>11692</v>
      </c>
      <c r="I24" s="12">
        <v>0.87</v>
      </c>
      <c r="J24" s="6">
        <v>19</v>
      </c>
    </row>
    <row r="25" spans="1:10" x14ac:dyDescent="0.35">
      <c r="A25" s="10" t="s">
        <v>29</v>
      </c>
      <c r="B25" s="10">
        <v>1</v>
      </c>
      <c r="C25" s="11">
        <v>13401</v>
      </c>
      <c r="D25" s="11">
        <v>3232</v>
      </c>
      <c r="E25" s="8">
        <v>0.2412</v>
      </c>
      <c r="F25" s="9">
        <v>39</v>
      </c>
      <c r="G25" s="11">
        <v>22104</v>
      </c>
      <c r="H25" s="11">
        <v>16074</v>
      </c>
      <c r="I25" s="12">
        <v>0.72719999999999996</v>
      </c>
      <c r="J25" s="10">
        <v>34</v>
      </c>
    </row>
    <row r="26" spans="1:10" x14ac:dyDescent="0.35">
      <c r="A26" s="10" t="s">
        <v>30</v>
      </c>
      <c r="B26" s="10">
        <v>2</v>
      </c>
      <c r="C26" s="11">
        <v>8538</v>
      </c>
      <c r="D26" s="11">
        <v>1513</v>
      </c>
      <c r="E26" s="8">
        <v>0.1772</v>
      </c>
      <c r="F26" s="9">
        <v>43</v>
      </c>
      <c r="G26" s="11">
        <v>9171</v>
      </c>
      <c r="H26" s="11">
        <v>5498</v>
      </c>
      <c r="I26" s="12">
        <v>0.59950000000000003</v>
      </c>
      <c r="J26" s="6">
        <v>41</v>
      </c>
    </row>
    <row r="27" spans="1:10" x14ac:dyDescent="0.35">
      <c r="A27" s="10" t="s">
        <v>31</v>
      </c>
      <c r="B27" s="10">
        <v>1</v>
      </c>
      <c r="C27" s="11">
        <v>2556</v>
      </c>
      <c r="D27" s="11">
        <v>2105</v>
      </c>
      <c r="E27" s="8">
        <v>0.8236</v>
      </c>
      <c r="F27" s="9">
        <v>13</v>
      </c>
      <c r="G27" s="11">
        <v>4017</v>
      </c>
      <c r="H27" s="11">
        <v>3780</v>
      </c>
      <c r="I27" s="12">
        <v>0.94099999999999995</v>
      </c>
      <c r="J27" s="6">
        <v>9</v>
      </c>
    </row>
    <row r="28" spans="1:10" x14ac:dyDescent="0.35">
      <c r="A28" s="10" t="s">
        <v>32</v>
      </c>
      <c r="B28" s="10">
        <v>5</v>
      </c>
      <c r="C28" s="11">
        <v>28311</v>
      </c>
      <c r="D28" s="11">
        <v>12369</v>
      </c>
      <c r="E28" s="8">
        <v>0.43690000000000001</v>
      </c>
      <c r="F28" s="9">
        <v>35</v>
      </c>
      <c r="G28" s="11">
        <v>113317</v>
      </c>
      <c r="H28" s="11">
        <v>92452</v>
      </c>
      <c r="I28" s="12">
        <v>0.81589999999999996</v>
      </c>
      <c r="J28" s="10">
        <v>29</v>
      </c>
    </row>
    <row r="29" spans="1:10" x14ac:dyDescent="0.35">
      <c r="A29" s="10" t="s">
        <v>33</v>
      </c>
      <c r="B29" s="10">
        <v>5</v>
      </c>
      <c r="C29" s="11">
        <v>15166</v>
      </c>
      <c r="D29" s="11">
        <v>12183</v>
      </c>
      <c r="E29" s="8">
        <v>0.80330000000000001</v>
      </c>
      <c r="F29" s="9">
        <v>14</v>
      </c>
      <c r="G29" s="11">
        <v>20181</v>
      </c>
      <c r="H29" s="11">
        <v>17213</v>
      </c>
      <c r="I29" s="12">
        <v>0.85289999999999999</v>
      </c>
      <c r="J29" s="6">
        <v>22</v>
      </c>
    </row>
    <row r="30" spans="1:10" x14ac:dyDescent="0.35">
      <c r="A30" s="10" t="s">
        <v>34</v>
      </c>
      <c r="B30" s="10">
        <v>5</v>
      </c>
      <c r="C30" s="11">
        <v>18581</v>
      </c>
      <c r="D30" s="11">
        <v>4975</v>
      </c>
      <c r="E30" s="8">
        <v>0.26769999999999999</v>
      </c>
      <c r="F30" s="9">
        <v>38</v>
      </c>
      <c r="G30" s="11">
        <v>22543</v>
      </c>
      <c r="H30" s="11">
        <v>19952</v>
      </c>
      <c r="I30" s="12">
        <v>0.8851</v>
      </c>
      <c r="J30" s="6">
        <v>18</v>
      </c>
    </row>
    <row r="31" spans="1:10" x14ac:dyDescent="0.35">
      <c r="A31" s="10" t="s">
        <v>35</v>
      </c>
      <c r="B31" s="10">
        <v>3</v>
      </c>
      <c r="C31" s="11">
        <v>6781</v>
      </c>
      <c r="D31" s="11">
        <v>6106</v>
      </c>
      <c r="E31" s="8">
        <v>0.90049999999999997</v>
      </c>
      <c r="F31" s="9">
        <v>5</v>
      </c>
      <c r="G31" s="11">
        <v>5198</v>
      </c>
      <c r="H31" s="11">
        <v>5062</v>
      </c>
      <c r="I31" s="12">
        <v>0.9738</v>
      </c>
      <c r="J31" s="10">
        <v>4</v>
      </c>
    </row>
    <row r="32" spans="1:10" x14ac:dyDescent="0.35">
      <c r="A32" s="10" t="s">
        <v>36</v>
      </c>
      <c r="B32" s="10">
        <v>4</v>
      </c>
      <c r="C32" s="11">
        <v>2239</v>
      </c>
      <c r="D32" s="11">
        <v>717</v>
      </c>
      <c r="E32" s="8">
        <v>0.32019999999999998</v>
      </c>
      <c r="F32" s="9">
        <v>37</v>
      </c>
      <c r="G32" s="11">
        <v>9385</v>
      </c>
      <c r="H32" s="11">
        <v>5689</v>
      </c>
      <c r="I32" s="12">
        <v>0.60619999999999996</v>
      </c>
      <c r="J32" s="6">
        <v>40</v>
      </c>
    </row>
    <row r="33" spans="1:10" x14ac:dyDescent="0.35">
      <c r="A33" s="10" t="s">
        <v>37</v>
      </c>
      <c r="B33" s="10">
        <v>3</v>
      </c>
      <c r="C33" s="11">
        <v>16188</v>
      </c>
      <c r="D33" s="11">
        <v>7836</v>
      </c>
      <c r="E33" s="8">
        <v>0.48409999999999997</v>
      </c>
      <c r="F33" s="9">
        <v>30</v>
      </c>
      <c r="G33" s="11">
        <v>17253</v>
      </c>
      <c r="H33" s="11">
        <v>14798</v>
      </c>
      <c r="I33" s="12">
        <v>0.85770000000000002</v>
      </c>
      <c r="J33" s="6">
        <v>21</v>
      </c>
    </row>
    <row r="34" spans="1:10" x14ac:dyDescent="0.35">
      <c r="A34" s="10" t="s">
        <v>38</v>
      </c>
      <c r="B34" s="10">
        <v>4</v>
      </c>
      <c r="C34" s="11">
        <v>1661</v>
      </c>
      <c r="D34" s="11">
        <v>1545</v>
      </c>
      <c r="E34" s="8">
        <v>0.93020000000000003</v>
      </c>
      <c r="F34" s="9">
        <v>2</v>
      </c>
      <c r="G34" s="11">
        <v>2837</v>
      </c>
      <c r="H34" s="11">
        <v>2790</v>
      </c>
      <c r="I34" s="12">
        <v>0.98340000000000005</v>
      </c>
      <c r="J34" s="10">
        <v>2</v>
      </c>
    </row>
    <row r="35" spans="1:10" x14ac:dyDescent="0.35">
      <c r="A35" s="10" t="s">
        <v>39</v>
      </c>
      <c r="B35" s="10">
        <v>5</v>
      </c>
      <c r="C35" s="11">
        <v>3670</v>
      </c>
      <c r="D35" s="11">
        <v>3437</v>
      </c>
      <c r="E35" s="8">
        <v>0.9365</v>
      </c>
      <c r="F35" s="9">
        <v>1</v>
      </c>
      <c r="G35" s="11">
        <v>10892</v>
      </c>
      <c r="H35" s="11">
        <v>10653</v>
      </c>
      <c r="I35" s="12">
        <v>0.97809999999999997</v>
      </c>
      <c r="J35" s="6">
        <v>3</v>
      </c>
    </row>
    <row r="36" spans="1:10" x14ac:dyDescent="0.35">
      <c r="A36" s="10" t="s">
        <v>40</v>
      </c>
      <c r="B36" s="10">
        <v>1</v>
      </c>
      <c r="C36" s="11">
        <v>2021</v>
      </c>
      <c r="D36" s="11">
        <v>1826</v>
      </c>
      <c r="E36" s="8">
        <v>0.90349999999999997</v>
      </c>
      <c r="F36" s="9">
        <v>4</v>
      </c>
      <c r="G36" s="11">
        <v>5297</v>
      </c>
      <c r="H36" s="11">
        <v>4967</v>
      </c>
      <c r="I36" s="12">
        <v>0.93769999999999998</v>
      </c>
      <c r="J36" s="6">
        <v>12</v>
      </c>
    </row>
    <row r="37" spans="1:10" x14ac:dyDescent="0.35">
      <c r="A37" s="10" t="s">
        <v>41</v>
      </c>
      <c r="B37" s="10">
        <v>1</v>
      </c>
      <c r="C37" s="11">
        <v>27178</v>
      </c>
      <c r="D37" s="11">
        <v>15538</v>
      </c>
      <c r="E37" s="8">
        <v>0.57169999999999999</v>
      </c>
      <c r="F37" s="9">
        <v>27</v>
      </c>
      <c r="G37" s="11">
        <v>20205</v>
      </c>
      <c r="H37" s="11">
        <v>15215</v>
      </c>
      <c r="I37" s="12">
        <v>0.753</v>
      </c>
      <c r="J37" s="10">
        <v>33</v>
      </c>
    </row>
    <row r="38" spans="1:10" x14ac:dyDescent="0.35">
      <c r="A38" s="10" t="s">
        <v>42</v>
      </c>
      <c r="B38" s="10">
        <v>4</v>
      </c>
      <c r="C38" s="11">
        <v>5052</v>
      </c>
      <c r="D38" s="11">
        <v>273</v>
      </c>
      <c r="E38" s="8">
        <v>5.3999999999999999E-2</v>
      </c>
      <c r="F38" s="9">
        <v>51</v>
      </c>
      <c r="G38" s="11">
        <v>12014</v>
      </c>
      <c r="H38" s="11">
        <v>4060</v>
      </c>
      <c r="I38" s="12">
        <v>0.33789999999999998</v>
      </c>
      <c r="J38" s="6">
        <v>48</v>
      </c>
    </row>
    <row r="39" spans="1:10" x14ac:dyDescent="0.35">
      <c r="A39" s="10" t="s">
        <v>43</v>
      </c>
      <c r="B39" s="10">
        <v>6</v>
      </c>
      <c r="C39" s="11">
        <v>12863</v>
      </c>
      <c r="D39" s="11">
        <v>9925</v>
      </c>
      <c r="E39" s="8">
        <v>0.77159999999999995</v>
      </c>
      <c r="F39" s="9">
        <v>17</v>
      </c>
      <c r="G39" s="11">
        <v>11952</v>
      </c>
      <c r="H39" s="11">
        <v>8026</v>
      </c>
      <c r="I39" s="12">
        <v>0.67149999999999999</v>
      </c>
      <c r="J39" s="6">
        <v>36</v>
      </c>
    </row>
    <row r="40" spans="1:10" x14ac:dyDescent="0.35">
      <c r="A40" s="10" t="s">
        <v>44</v>
      </c>
      <c r="B40" s="10">
        <v>1</v>
      </c>
      <c r="C40" s="11">
        <v>36055</v>
      </c>
      <c r="D40" s="11">
        <v>16144</v>
      </c>
      <c r="E40" s="8">
        <v>0.44779999999999998</v>
      </c>
      <c r="F40" s="9">
        <v>32</v>
      </c>
      <c r="G40" s="11">
        <v>41593</v>
      </c>
      <c r="H40" s="11">
        <v>24344</v>
      </c>
      <c r="I40" s="12">
        <v>0.58530000000000004</v>
      </c>
      <c r="J40" s="10">
        <v>42</v>
      </c>
    </row>
    <row r="41" spans="1:10" x14ac:dyDescent="0.35">
      <c r="A41" s="10" t="s">
        <v>45</v>
      </c>
      <c r="B41" s="10">
        <v>5</v>
      </c>
      <c r="C41" s="11">
        <v>14765</v>
      </c>
      <c r="D41" s="11">
        <v>8177</v>
      </c>
      <c r="E41" s="8">
        <v>0.55379999999999996</v>
      </c>
      <c r="F41" s="9">
        <v>29</v>
      </c>
      <c r="G41" s="11">
        <v>33305</v>
      </c>
      <c r="H41" s="11">
        <v>20281</v>
      </c>
      <c r="I41" s="12">
        <v>0.6089</v>
      </c>
      <c r="J41" s="6">
        <v>39</v>
      </c>
    </row>
    <row r="42" spans="1:10" x14ac:dyDescent="0.35">
      <c r="A42" s="10" t="s">
        <v>46</v>
      </c>
      <c r="B42" s="10">
        <v>4</v>
      </c>
      <c r="C42" s="11">
        <v>8583</v>
      </c>
      <c r="D42" s="11">
        <v>6436</v>
      </c>
      <c r="E42" s="8">
        <v>0.74990000000000001</v>
      </c>
      <c r="F42" s="9">
        <v>19</v>
      </c>
      <c r="G42" s="11">
        <v>10170</v>
      </c>
      <c r="H42" s="11">
        <v>9416</v>
      </c>
      <c r="I42" s="12">
        <v>0.92589999999999995</v>
      </c>
      <c r="J42" s="6">
        <v>13</v>
      </c>
    </row>
    <row r="43" spans="1:10" x14ac:dyDescent="0.35">
      <c r="A43" s="10" t="s">
        <v>47</v>
      </c>
      <c r="B43" s="10">
        <v>6</v>
      </c>
      <c r="C43" s="11">
        <v>10548</v>
      </c>
      <c r="D43" s="11">
        <v>592</v>
      </c>
      <c r="E43" s="8">
        <v>5.6099999999999997E-2</v>
      </c>
      <c r="F43" s="9">
        <v>50</v>
      </c>
      <c r="G43" s="11">
        <v>17226</v>
      </c>
      <c r="H43" s="11">
        <v>13055</v>
      </c>
      <c r="I43" s="12">
        <v>0.75790000000000002</v>
      </c>
      <c r="J43" s="10">
        <v>32</v>
      </c>
    </row>
    <row r="44" spans="1:10" x14ac:dyDescent="0.35">
      <c r="A44" s="10" t="s">
        <v>48</v>
      </c>
      <c r="B44" s="10">
        <v>2</v>
      </c>
      <c r="C44" s="11">
        <v>60032</v>
      </c>
      <c r="D44" s="11">
        <v>5947</v>
      </c>
      <c r="E44" s="8">
        <v>9.9099999999999994E-2</v>
      </c>
      <c r="F44" s="9">
        <v>48</v>
      </c>
      <c r="G44" s="11">
        <v>52687</v>
      </c>
      <c r="H44" s="11">
        <v>26886</v>
      </c>
      <c r="I44" s="12">
        <v>0.51029999999999998</v>
      </c>
      <c r="J44" s="6">
        <v>44</v>
      </c>
    </row>
    <row r="45" spans="1:10" x14ac:dyDescent="0.35">
      <c r="A45" s="10" t="s">
        <v>49</v>
      </c>
      <c r="B45" s="10">
        <v>1</v>
      </c>
      <c r="C45" s="11">
        <v>2742</v>
      </c>
      <c r="D45" s="11">
        <v>1584</v>
      </c>
      <c r="E45" s="8">
        <v>0.57769999999999999</v>
      </c>
      <c r="F45" s="9">
        <v>26</v>
      </c>
      <c r="G45" s="11">
        <v>3221</v>
      </c>
      <c r="H45" s="11">
        <v>2640</v>
      </c>
      <c r="I45" s="12">
        <v>0.8196</v>
      </c>
      <c r="J45" s="6">
        <v>28</v>
      </c>
    </row>
    <row r="46" spans="1:10" x14ac:dyDescent="0.35">
      <c r="A46" s="10" t="s">
        <v>50</v>
      </c>
      <c r="B46" s="10">
        <v>1</v>
      </c>
      <c r="C46" s="11">
        <v>2825</v>
      </c>
      <c r="D46" s="11">
        <v>2373</v>
      </c>
      <c r="E46" s="8">
        <v>0.84</v>
      </c>
      <c r="F46" s="9">
        <v>10</v>
      </c>
      <c r="G46" s="11">
        <v>2572</v>
      </c>
      <c r="H46" s="11">
        <v>2038</v>
      </c>
      <c r="I46" s="12">
        <v>0.79239999999999999</v>
      </c>
      <c r="J46" s="10">
        <v>31</v>
      </c>
    </row>
    <row r="47" spans="1:10" x14ac:dyDescent="0.35">
      <c r="A47" s="10" t="s">
        <v>51</v>
      </c>
      <c r="B47" s="10">
        <v>3</v>
      </c>
      <c r="C47" s="11">
        <v>9510</v>
      </c>
      <c r="D47" s="11">
        <v>8560</v>
      </c>
      <c r="E47" s="8">
        <v>0.90010000000000001</v>
      </c>
      <c r="F47" s="9">
        <v>6</v>
      </c>
      <c r="G47" s="11">
        <v>13107</v>
      </c>
      <c r="H47" s="11">
        <v>12920</v>
      </c>
      <c r="I47" s="12">
        <v>0.98570000000000002</v>
      </c>
      <c r="J47" s="6">
        <v>1</v>
      </c>
    </row>
    <row r="48" spans="1:10" x14ac:dyDescent="0.35">
      <c r="A48" s="10" t="s">
        <v>52</v>
      </c>
      <c r="B48" s="10">
        <v>4</v>
      </c>
      <c r="C48" s="11">
        <v>1152</v>
      </c>
      <c r="D48" s="11">
        <v>963</v>
      </c>
      <c r="E48" s="8">
        <v>0.83589999999999998</v>
      </c>
      <c r="F48" s="9">
        <v>11</v>
      </c>
      <c r="G48" s="11">
        <v>1059</v>
      </c>
      <c r="H48" s="11">
        <v>938</v>
      </c>
      <c r="I48" s="12">
        <v>0.88570000000000004</v>
      </c>
      <c r="J48" s="6">
        <v>17</v>
      </c>
    </row>
    <row r="49" spans="1:10" x14ac:dyDescent="0.35">
      <c r="A49" s="10" t="s">
        <v>53</v>
      </c>
      <c r="B49" s="10">
        <v>3</v>
      </c>
      <c r="C49" s="11">
        <v>12083</v>
      </c>
      <c r="D49" s="11">
        <v>7016</v>
      </c>
      <c r="E49" s="8">
        <v>0.58069999999999999</v>
      </c>
      <c r="F49" s="9">
        <v>25</v>
      </c>
      <c r="G49" s="11">
        <v>11195</v>
      </c>
      <c r="H49" s="11">
        <v>9963</v>
      </c>
      <c r="I49" s="12">
        <v>0.89</v>
      </c>
      <c r="J49" s="10">
        <v>16</v>
      </c>
    </row>
    <row r="50" spans="1:10" x14ac:dyDescent="0.35">
      <c r="A50" s="10" t="s">
        <v>54</v>
      </c>
      <c r="B50" s="10">
        <v>4</v>
      </c>
      <c r="C50" s="11">
        <v>80146</v>
      </c>
      <c r="D50" s="11">
        <v>35379</v>
      </c>
      <c r="E50" s="8">
        <v>0.44140000000000001</v>
      </c>
      <c r="F50" s="9">
        <v>34</v>
      </c>
      <c r="G50" s="11">
        <v>71100</v>
      </c>
      <c r="H50" s="11">
        <v>64867</v>
      </c>
      <c r="I50" s="12">
        <v>0.9123</v>
      </c>
      <c r="J50" s="6">
        <v>14</v>
      </c>
    </row>
    <row r="51" spans="1:10" x14ac:dyDescent="0.35">
      <c r="A51" s="10" t="s">
        <v>55</v>
      </c>
      <c r="B51" s="10">
        <v>4</v>
      </c>
      <c r="C51" s="11">
        <v>8092</v>
      </c>
      <c r="D51" s="11">
        <v>6746</v>
      </c>
      <c r="E51" s="8">
        <v>0.8337</v>
      </c>
      <c r="F51" s="9">
        <v>12</v>
      </c>
      <c r="G51" s="11">
        <v>19181</v>
      </c>
      <c r="H51" s="11">
        <v>18320</v>
      </c>
      <c r="I51" s="12">
        <v>0.95509999999999995</v>
      </c>
      <c r="J51" s="6">
        <v>5</v>
      </c>
    </row>
    <row r="52" spans="1:10" x14ac:dyDescent="0.35">
      <c r="A52" s="10" t="s">
        <v>56</v>
      </c>
      <c r="B52" s="10">
        <v>2</v>
      </c>
      <c r="C52" s="11">
        <v>14967</v>
      </c>
      <c r="D52" s="11">
        <v>12665</v>
      </c>
      <c r="E52" s="8">
        <v>0.84619999999999995</v>
      </c>
      <c r="F52" s="9">
        <v>8</v>
      </c>
      <c r="G52" s="11">
        <v>9083</v>
      </c>
      <c r="H52" s="11">
        <v>7481</v>
      </c>
      <c r="I52" s="12">
        <v>0.8236</v>
      </c>
      <c r="J52" s="10">
        <v>27</v>
      </c>
    </row>
    <row r="53" spans="1:10" x14ac:dyDescent="0.35">
      <c r="A53" s="10" t="s">
        <v>57</v>
      </c>
      <c r="B53" s="10">
        <v>1</v>
      </c>
      <c r="C53" s="11">
        <v>65</v>
      </c>
      <c r="D53" s="11">
        <v>46</v>
      </c>
      <c r="E53" s="8">
        <v>0.7077</v>
      </c>
      <c r="F53" s="9">
        <v>21</v>
      </c>
      <c r="G53" s="11">
        <v>29</v>
      </c>
      <c r="H53" s="11">
        <v>24</v>
      </c>
      <c r="I53" s="12">
        <v>0.8276</v>
      </c>
      <c r="J53" s="6">
        <v>26</v>
      </c>
    </row>
    <row r="54" spans="1:10" x14ac:dyDescent="0.35">
      <c r="A54" s="10" t="s">
        <v>58</v>
      </c>
      <c r="B54" s="10">
        <v>1</v>
      </c>
      <c r="C54" s="11">
        <v>1003</v>
      </c>
      <c r="D54" s="11">
        <v>141</v>
      </c>
      <c r="E54" s="8">
        <v>0.1406</v>
      </c>
      <c r="F54" s="9">
        <v>45</v>
      </c>
      <c r="G54" s="11">
        <v>749</v>
      </c>
      <c r="H54" s="11">
        <v>303</v>
      </c>
      <c r="I54" s="12">
        <v>0.40450000000000003</v>
      </c>
      <c r="J54" s="6">
        <v>46</v>
      </c>
    </row>
    <row r="55" spans="1:10" x14ac:dyDescent="0.35">
      <c r="A55" s="10" t="s">
        <v>59</v>
      </c>
      <c r="B55" s="10">
        <v>6</v>
      </c>
      <c r="C55" s="11">
        <v>23566</v>
      </c>
      <c r="D55" s="11">
        <v>3453</v>
      </c>
      <c r="E55" s="8">
        <v>0.14649999999999999</v>
      </c>
      <c r="F55" s="9">
        <v>44</v>
      </c>
      <c r="G55" s="11">
        <v>60523</v>
      </c>
      <c r="H55" s="11">
        <v>39685</v>
      </c>
      <c r="I55" s="12">
        <v>0.65569999999999995</v>
      </c>
      <c r="J55" s="10">
        <v>38</v>
      </c>
    </row>
    <row r="56" spans="1:10" x14ac:dyDescent="0.35">
      <c r="A56" s="10" t="s">
        <v>60</v>
      </c>
      <c r="B56" s="10">
        <v>5</v>
      </c>
      <c r="C56" s="11">
        <v>16579</v>
      </c>
      <c r="D56" s="11">
        <v>12359</v>
      </c>
      <c r="E56" s="8">
        <v>0.74550000000000005</v>
      </c>
      <c r="F56" s="9">
        <v>20</v>
      </c>
      <c r="G56" s="11">
        <v>44676</v>
      </c>
      <c r="H56" s="11">
        <v>42400</v>
      </c>
      <c r="I56" s="12">
        <v>0.94910000000000005</v>
      </c>
      <c r="J56" s="6">
        <v>6</v>
      </c>
    </row>
    <row r="57" spans="1:10" x14ac:dyDescent="0.35">
      <c r="A57" s="10" t="s">
        <v>61</v>
      </c>
      <c r="B57" s="10">
        <v>2</v>
      </c>
      <c r="C57" s="11">
        <v>4094</v>
      </c>
      <c r="D57" s="11">
        <v>3771</v>
      </c>
      <c r="E57" s="8">
        <v>0.92110000000000003</v>
      </c>
      <c r="F57" s="9">
        <v>3</v>
      </c>
      <c r="G57" s="11">
        <v>5107</v>
      </c>
      <c r="H57" s="11">
        <v>4808</v>
      </c>
      <c r="I57" s="12">
        <v>0.9415</v>
      </c>
      <c r="J57" s="6">
        <v>8</v>
      </c>
    </row>
    <row r="58" spans="1:10" x14ac:dyDescent="0.35">
      <c r="A58" s="10" t="s">
        <v>62</v>
      </c>
      <c r="B58" s="10">
        <v>4</v>
      </c>
      <c r="C58" s="11">
        <v>1354</v>
      </c>
      <c r="D58" s="11">
        <v>1053</v>
      </c>
      <c r="E58" s="8">
        <v>0.77769999999999995</v>
      </c>
      <c r="F58" s="9">
        <v>16</v>
      </c>
      <c r="G58" s="11">
        <v>3167</v>
      </c>
      <c r="H58" s="11">
        <v>3000</v>
      </c>
      <c r="I58" s="12">
        <v>0.94730000000000003</v>
      </c>
      <c r="J58" s="10">
        <v>7</v>
      </c>
    </row>
    <row r="59" spans="1:10" x14ac:dyDescent="0.35">
      <c r="A59" s="13" t="s">
        <v>63</v>
      </c>
      <c r="B59" s="14"/>
      <c r="C59" s="15">
        <f>SUM(C6:C58)</f>
        <v>777569</v>
      </c>
      <c r="D59" s="15">
        <f>SUM(D6:D58)</f>
        <v>378730</v>
      </c>
      <c r="E59" s="16">
        <f>D59/C59</f>
        <v>0.48706931474891618</v>
      </c>
      <c r="F59" s="16"/>
      <c r="G59" s="15">
        <f>SUM(G6:G58)</f>
        <v>1174462</v>
      </c>
      <c r="H59" s="15">
        <f>SUM(H6:H58)</f>
        <v>798424</v>
      </c>
      <c r="I59" s="16">
        <f>H59/G59</f>
        <v>0.67982105849316543</v>
      </c>
      <c r="J59" s="16"/>
    </row>
    <row r="61" spans="1:10" x14ac:dyDescent="0.35">
      <c r="A61" s="17" t="s">
        <v>64</v>
      </c>
    </row>
    <row r="62" spans="1:10" x14ac:dyDescent="0.35">
      <c r="A62" s="17" t="str">
        <f>'[1]Tbl 1 Nonmon'!A62</f>
        <v>Prepared by Division of Performance Management on 6/7/2024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18D190-7A12-4C28-A522-1F0580CA0011}"/>
</file>

<file path=customXml/itemProps2.xml><?xml version="1.0" encoding="utf-8"?>
<ds:datastoreItem xmlns:ds="http://schemas.openxmlformats.org/officeDocument/2006/customXml" ds:itemID="{15D0D2E6-FF03-4F9F-911D-FE2E33E48A96}"/>
</file>

<file path=customXml/itemProps3.xml><?xml version="1.0" encoding="utf-8"?>
<ds:datastoreItem xmlns:ds="http://schemas.openxmlformats.org/officeDocument/2006/customXml" ds:itemID="{7E4DBEC1-5589-4C1B-BCFD-6E84AB4541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2024-03-06T21:57:00Z</dcterms:created>
  <dcterms:modified xsi:type="dcterms:W3CDTF">2024-06-07T17:30:51Z</dcterms:modified>
</cp:coreProperties>
</file>