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3rd Qtr 2024\"/>
    </mc:Choice>
  </mc:AlternateContent>
  <xr:revisionPtr revIDLastSave="0" documentId="8_{BADFAE4A-FCB7-4DF5-B2BC-0B0089D08D81}" xr6:coauthVersionLast="47" xr6:coauthVersionMax="47" xr10:uidLastSave="{00000000-0000-0000-0000-000000000000}"/>
  <bookViews>
    <workbookView xWindow="-16830" yWindow="-16335" windowWidth="29040" windowHeight="15720" xr2:uid="{98CBF9EA-EE61-4E94-914E-3115A7425C9F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<sst xmlns="http://schemas.openxmlformats.org/spreadsheetml/2006/main" count="69" uniqueCount="66">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</sst>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5" borderId="0" xfId="0" applyFill="1"/>
    <xf numFmtId="0" fontId="0" fillId="0" borderId="17" xfId="0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3rd%20Qtr%202024\Graphs_3rd%20Qtr%202024.xlsx" TargetMode="External"/><Relationship Id="rId1" Type="http://schemas.openxmlformats.org/officeDocument/2006/relationships/externalLinkPath" Target="Graphs_3r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2024 (September 2024)</v>
          </cell>
        </row>
        <row r="62">
          <cell r="A62" t="str">
            <v>Prepared by Division of Performance Management on 12/4/2024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F1C4-BA2C-4D7F-88C0-6ECBCF9FCBAE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3rd Qtr 2024 (September 2024)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2644</v>
      </c>
      <c r="D6" s="17">
        <v>1720</v>
      </c>
      <c r="E6" s="18">
        <v>0.65049999999999997</v>
      </c>
      <c r="F6" s="19">
        <v>21</v>
      </c>
      <c r="G6" s="17">
        <v>5183</v>
      </c>
      <c r="H6" s="17">
        <v>4664</v>
      </c>
      <c r="I6" s="18">
        <v>0.89990000000000003</v>
      </c>
      <c r="J6" s="16">
        <v>18</v>
      </c>
    </row>
    <row r="7" spans="1:10" x14ac:dyDescent="0.35">
      <c r="A7" s="20" t="s">
        <v>11</v>
      </c>
      <c r="B7" s="20">
        <v>3</v>
      </c>
      <c r="C7" s="21">
        <v>22623</v>
      </c>
      <c r="D7" s="21">
        <v>1037</v>
      </c>
      <c r="E7" s="18">
        <v>4.58E-2</v>
      </c>
      <c r="F7" s="19">
        <v>53</v>
      </c>
      <c r="G7" s="21">
        <v>43897</v>
      </c>
      <c r="H7" s="21">
        <v>30076</v>
      </c>
      <c r="I7" s="22">
        <v>0.68510000000000004</v>
      </c>
      <c r="J7" s="20">
        <v>39</v>
      </c>
    </row>
    <row r="8" spans="1:10" x14ac:dyDescent="0.35">
      <c r="A8" s="20" t="s">
        <v>12</v>
      </c>
      <c r="B8" s="20">
        <v>4</v>
      </c>
      <c r="C8" s="21">
        <v>5384</v>
      </c>
      <c r="D8" s="21">
        <v>819</v>
      </c>
      <c r="E8" s="18">
        <v>0.15210000000000001</v>
      </c>
      <c r="F8" s="19">
        <v>48</v>
      </c>
      <c r="G8" s="21">
        <v>4222</v>
      </c>
      <c r="H8" s="21">
        <v>1781</v>
      </c>
      <c r="I8" s="22">
        <v>0.42180000000000001</v>
      </c>
      <c r="J8" s="16">
        <v>47</v>
      </c>
    </row>
    <row r="9" spans="1:10" x14ac:dyDescent="0.35">
      <c r="A9" s="20" t="s">
        <v>13</v>
      </c>
      <c r="B9" s="20">
        <v>6</v>
      </c>
      <c r="C9" s="21">
        <v>18478</v>
      </c>
      <c r="D9" s="21">
        <v>2480</v>
      </c>
      <c r="E9" s="18">
        <v>0.13420000000000001</v>
      </c>
      <c r="F9" s="19">
        <v>49</v>
      </c>
      <c r="G9" s="21">
        <v>9625</v>
      </c>
      <c r="H9" s="21">
        <v>4618</v>
      </c>
      <c r="I9" s="22">
        <v>0.4798</v>
      </c>
      <c r="J9" s="16">
        <v>45</v>
      </c>
    </row>
    <row r="10" spans="1:10" x14ac:dyDescent="0.35">
      <c r="A10" s="20" t="s">
        <v>14</v>
      </c>
      <c r="B10" s="20">
        <v>6</v>
      </c>
      <c r="C10" s="21">
        <v>121911</v>
      </c>
      <c r="D10" s="21">
        <v>69548</v>
      </c>
      <c r="E10" s="18">
        <v>0.57050000000000001</v>
      </c>
      <c r="F10" s="19">
        <v>23</v>
      </c>
      <c r="G10" s="21">
        <v>102997</v>
      </c>
      <c r="H10" s="21">
        <v>82441</v>
      </c>
      <c r="I10" s="22">
        <v>0.8004</v>
      </c>
      <c r="J10" s="20">
        <v>28</v>
      </c>
    </row>
    <row r="11" spans="1:10" x14ac:dyDescent="0.35">
      <c r="A11" s="20" t="s">
        <v>15</v>
      </c>
      <c r="B11" s="20">
        <v>4</v>
      </c>
      <c r="C11" s="21">
        <v>32020</v>
      </c>
      <c r="D11" s="21">
        <v>5250</v>
      </c>
      <c r="E11" s="18">
        <v>0.16400000000000001</v>
      </c>
      <c r="F11" s="19">
        <v>46</v>
      </c>
      <c r="G11" s="21">
        <v>27424</v>
      </c>
      <c r="H11" s="21">
        <v>25455</v>
      </c>
      <c r="I11" s="22">
        <v>0.92820000000000003</v>
      </c>
      <c r="J11" s="16">
        <v>12</v>
      </c>
    </row>
    <row r="12" spans="1:10" x14ac:dyDescent="0.35">
      <c r="A12" s="20" t="s">
        <v>16</v>
      </c>
      <c r="B12" s="20">
        <v>1</v>
      </c>
      <c r="C12" s="21">
        <v>12723</v>
      </c>
      <c r="D12" s="21">
        <v>6816</v>
      </c>
      <c r="E12" s="18">
        <v>0.53569999999999995</v>
      </c>
      <c r="F12" s="19">
        <v>26</v>
      </c>
      <c r="G12" s="21">
        <v>20246</v>
      </c>
      <c r="H12" s="21">
        <v>17408</v>
      </c>
      <c r="I12" s="22">
        <v>0.85980000000000001</v>
      </c>
      <c r="J12" s="16">
        <v>24</v>
      </c>
    </row>
    <row r="13" spans="1:10" x14ac:dyDescent="0.35">
      <c r="A13" s="20" t="s">
        <v>17</v>
      </c>
      <c r="B13" s="20">
        <v>2</v>
      </c>
      <c r="C13" s="21">
        <v>2164</v>
      </c>
      <c r="D13" s="21">
        <v>1115</v>
      </c>
      <c r="E13" s="18">
        <v>0.51519999999999999</v>
      </c>
      <c r="F13" s="19">
        <v>28</v>
      </c>
      <c r="G13" s="21">
        <v>2926</v>
      </c>
      <c r="H13" s="21">
        <v>1402</v>
      </c>
      <c r="I13" s="22">
        <v>0.47920000000000001</v>
      </c>
      <c r="J13" s="20">
        <v>46</v>
      </c>
    </row>
    <row r="14" spans="1:10" x14ac:dyDescent="0.35">
      <c r="A14" s="20" t="s">
        <v>18</v>
      </c>
      <c r="B14" s="20">
        <v>2</v>
      </c>
      <c r="C14" s="21">
        <v>1871</v>
      </c>
      <c r="D14" s="21">
        <v>306</v>
      </c>
      <c r="E14" s="18">
        <v>0.16350000000000001</v>
      </c>
      <c r="F14" s="19">
        <v>47</v>
      </c>
      <c r="G14" s="21">
        <v>2229</v>
      </c>
      <c r="H14" s="21">
        <v>856</v>
      </c>
      <c r="I14" s="22">
        <v>0.38400000000000001</v>
      </c>
      <c r="J14" s="16">
        <v>49</v>
      </c>
    </row>
    <row r="15" spans="1:10" x14ac:dyDescent="0.35">
      <c r="A15" s="20" t="s">
        <v>19</v>
      </c>
      <c r="B15" s="20">
        <v>3</v>
      </c>
      <c r="C15" s="21">
        <v>18395</v>
      </c>
      <c r="D15" s="21">
        <v>5161</v>
      </c>
      <c r="E15" s="18">
        <v>0.28060000000000002</v>
      </c>
      <c r="F15" s="19">
        <v>40</v>
      </c>
      <c r="G15" s="21">
        <v>85757</v>
      </c>
      <c r="H15" s="21">
        <v>13341</v>
      </c>
      <c r="I15" s="22">
        <v>0.15559999999999999</v>
      </c>
      <c r="J15" s="16">
        <v>53</v>
      </c>
    </row>
    <row r="16" spans="1:10" x14ac:dyDescent="0.35">
      <c r="A16" s="20" t="s">
        <v>20</v>
      </c>
      <c r="B16" s="20">
        <v>3</v>
      </c>
      <c r="C16" s="21">
        <v>21866</v>
      </c>
      <c r="D16" s="21">
        <v>12331</v>
      </c>
      <c r="E16" s="18">
        <v>0.56389999999999996</v>
      </c>
      <c r="F16" s="19">
        <v>25</v>
      </c>
      <c r="G16" s="21">
        <v>17035</v>
      </c>
      <c r="H16" s="21">
        <v>12252</v>
      </c>
      <c r="I16" s="22">
        <v>0.71919999999999995</v>
      </c>
      <c r="J16" s="20">
        <v>36</v>
      </c>
    </row>
    <row r="17" spans="1:10" x14ac:dyDescent="0.35">
      <c r="A17" s="20" t="s">
        <v>21</v>
      </c>
      <c r="B17" s="20">
        <v>6</v>
      </c>
      <c r="C17" s="21">
        <v>1827</v>
      </c>
      <c r="D17" s="21">
        <v>300</v>
      </c>
      <c r="E17" s="18">
        <v>0.16420000000000001</v>
      </c>
      <c r="F17" s="19">
        <v>45</v>
      </c>
      <c r="G17" s="21">
        <v>3690</v>
      </c>
      <c r="H17" s="21">
        <v>1125</v>
      </c>
      <c r="I17" s="22">
        <v>0.3049</v>
      </c>
      <c r="J17" s="16">
        <v>52</v>
      </c>
    </row>
    <row r="18" spans="1:10" x14ac:dyDescent="0.35">
      <c r="A18" s="20" t="s">
        <v>22</v>
      </c>
      <c r="B18" s="20">
        <v>5</v>
      </c>
      <c r="C18" s="21">
        <v>6177</v>
      </c>
      <c r="D18" s="21">
        <v>5966</v>
      </c>
      <c r="E18" s="18">
        <v>0.96579999999999999</v>
      </c>
      <c r="F18" s="19">
        <v>1</v>
      </c>
      <c r="G18" s="21">
        <v>6599</v>
      </c>
      <c r="H18" s="21">
        <v>6486</v>
      </c>
      <c r="I18" s="22">
        <v>0.9829</v>
      </c>
      <c r="J18" s="16">
        <v>4</v>
      </c>
    </row>
    <row r="19" spans="1:10" x14ac:dyDescent="0.35">
      <c r="A19" s="20" t="s">
        <v>23</v>
      </c>
      <c r="B19" s="20">
        <v>6</v>
      </c>
      <c r="C19" s="21">
        <v>3264</v>
      </c>
      <c r="D19" s="21">
        <v>2792</v>
      </c>
      <c r="E19" s="18">
        <v>0.85540000000000005</v>
      </c>
      <c r="F19" s="19">
        <v>8</v>
      </c>
      <c r="G19" s="21">
        <v>6456</v>
      </c>
      <c r="H19" s="21">
        <v>5654</v>
      </c>
      <c r="I19" s="22">
        <v>0.87580000000000002</v>
      </c>
      <c r="J19" s="20">
        <v>20</v>
      </c>
    </row>
    <row r="20" spans="1:10" x14ac:dyDescent="0.35">
      <c r="A20" s="20" t="s">
        <v>24</v>
      </c>
      <c r="B20" s="20">
        <v>5</v>
      </c>
      <c r="C20" s="21">
        <v>37843</v>
      </c>
      <c r="D20" s="21">
        <v>30527</v>
      </c>
      <c r="E20" s="18">
        <v>0.80669999999999997</v>
      </c>
      <c r="F20" s="19">
        <v>13</v>
      </c>
      <c r="G20" s="21">
        <v>32829</v>
      </c>
      <c r="H20" s="21">
        <v>28097</v>
      </c>
      <c r="I20" s="22">
        <v>0.85589999999999999</v>
      </c>
      <c r="J20" s="16">
        <v>25</v>
      </c>
    </row>
    <row r="21" spans="1:10" x14ac:dyDescent="0.35">
      <c r="A21" s="20" t="s">
        <v>25</v>
      </c>
      <c r="B21" s="20">
        <v>5</v>
      </c>
      <c r="C21" s="21">
        <v>14225</v>
      </c>
      <c r="D21" s="21">
        <v>7575</v>
      </c>
      <c r="E21" s="18">
        <v>0.53249999999999997</v>
      </c>
      <c r="F21" s="19">
        <v>27</v>
      </c>
      <c r="G21" s="21">
        <v>33929</v>
      </c>
      <c r="H21" s="21">
        <v>25419</v>
      </c>
      <c r="I21" s="22">
        <v>0.74919999999999998</v>
      </c>
      <c r="J21" s="16">
        <v>33</v>
      </c>
    </row>
    <row r="22" spans="1:10" x14ac:dyDescent="0.35">
      <c r="A22" s="20" t="s">
        <v>26</v>
      </c>
      <c r="B22" s="20">
        <v>5</v>
      </c>
      <c r="C22" s="21">
        <v>7259</v>
      </c>
      <c r="D22" s="21">
        <v>1690</v>
      </c>
      <c r="E22" s="18">
        <v>0.23280000000000001</v>
      </c>
      <c r="F22" s="19">
        <v>42</v>
      </c>
      <c r="G22" s="21">
        <v>7719</v>
      </c>
      <c r="H22" s="21">
        <v>6133</v>
      </c>
      <c r="I22" s="22">
        <v>0.79449999999999998</v>
      </c>
      <c r="J22" s="20">
        <v>29</v>
      </c>
    </row>
    <row r="23" spans="1:10" x14ac:dyDescent="0.35">
      <c r="A23" s="20" t="s">
        <v>27</v>
      </c>
      <c r="B23" s="20">
        <v>3</v>
      </c>
      <c r="C23" s="21">
        <v>6553</v>
      </c>
      <c r="D23" s="21">
        <v>371</v>
      </c>
      <c r="E23" s="18">
        <v>5.6599999999999998E-2</v>
      </c>
      <c r="F23" s="19">
        <v>52</v>
      </c>
      <c r="G23" s="21">
        <v>9464</v>
      </c>
      <c r="H23" s="21">
        <v>5066</v>
      </c>
      <c r="I23" s="22">
        <v>0.5353</v>
      </c>
      <c r="J23" s="16">
        <v>44</v>
      </c>
    </row>
    <row r="24" spans="1:10" x14ac:dyDescent="0.35">
      <c r="A24" s="20" t="s">
        <v>28</v>
      </c>
      <c r="B24" s="20">
        <v>4</v>
      </c>
      <c r="C24" s="21">
        <v>7555</v>
      </c>
      <c r="D24" s="21">
        <v>3017</v>
      </c>
      <c r="E24" s="18">
        <v>0.39929999999999999</v>
      </c>
      <c r="F24" s="19">
        <v>36</v>
      </c>
      <c r="G24" s="21">
        <v>12132</v>
      </c>
      <c r="H24" s="21">
        <v>10309</v>
      </c>
      <c r="I24" s="22">
        <v>0.84970000000000001</v>
      </c>
      <c r="J24" s="16">
        <v>27</v>
      </c>
    </row>
    <row r="25" spans="1:10" x14ac:dyDescent="0.35">
      <c r="A25" s="20" t="s">
        <v>29</v>
      </c>
      <c r="B25" s="20">
        <v>1</v>
      </c>
      <c r="C25" s="21">
        <v>11259</v>
      </c>
      <c r="D25" s="21">
        <v>2420</v>
      </c>
      <c r="E25" s="18">
        <v>0.21490000000000001</v>
      </c>
      <c r="F25" s="19">
        <v>43</v>
      </c>
      <c r="G25" s="21">
        <v>20348</v>
      </c>
      <c r="H25" s="21">
        <v>15037</v>
      </c>
      <c r="I25" s="22">
        <v>0.73899999999999999</v>
      </c>
      <c r="J25" s="20">
        <v>34</v>
      </c>
    </row>
    <row r="26" spans="1:10" x14ac:dyDescent="0.35">
      <c r="A26" s="20" t="s">
        <v>30</v>
      </c>
      <c r="B26" s="20">
        <v>2</v>
      </c>
      <c r="C26" s="21">
        <v>12308</v>
      </c>
      <c r="D26" s="21">
        <v>4488</v>
      </c>
      <c r="E26" s="18">
        <v>0.36459999999999998</v>
      </c>
      <c r="F26" s="19">
        <v>37</v>
      </c>
      <c r="G26" s="21">
        <v>10255</v>
      </c>
      <c r="H26" s="21">
        <v>5929</v>
      </c>
      <c r="I26" s="22">
        <v>0.57820000000000005</v>
      </c>
      <c r="J26" s="16">
        <v>42</v>
      </c>
    </row>
    <row r="27" spans="1:10" x14ac:dyDescent="0.35">
      <c r="A27" s="20" t="s">
        <v>31</v>
      </c>
      <c r="B27" s="20">
        <v>1</v>
      </c>
      <c r="C27" s="21">
        <v>2490</v>
      </c>
      <c r="D27" s="21">
        <v>2260</v>
      </c>
      <c r="E27" s="18">
        <v>0.90759999999999996</v>
      </c>
      <c r="F27" s="19">
        <v>6</v>
      </c>
      <c r="G27" s="21">
        <v>2991</v>
      </c>
      <c r="H27" s="21">
        <v>2863</v>
      </c>
      <c r="I27" s="22">
        <v>0.95720000000000005</v>
      </c>
      <c r="J27" s="16">
        <v>8</v>
      </c>
    </row>
    <row r="28" spans="1:10" x14ac:dyDescent="0.35">
      <c r="A28" s="20" t="s">
        <v>32</v>
      </c>
      <c r="B28" s="20">
        <v>5</v>
      </c>
      <c r="C28" s="21">
        <v>32670</v>
      </c>
      <c r="D28" s="21">
        <v>16075</v>
      </c>
      <c r="E28" s="18">
        <v>0.49199999999999999</v>
      </c>
      <c r="F28" s="19">
        <v>30</v>
      </c>
      <c r="G28" s="21">
        <v>86886</v>
      </c>
      <c r="H28" s="21">
        <v>75756</v>
      </c>
      <c r="I28" s="22">
        <v>0.87190000000000001</v>
      </c>
      <c r="J28" s="20">
        <v>21</v>
      </c>
    </row>
    <row r="29" spans="1:10" x14ac:dyDescent="0.35">
      <c r="A29" s="20" t="s">
        <v>33</v>
      </c>
      <c r="B29" s="20">
        <v>5</v>
      </c>
      <c r="C29" s="21">
        <v>15866</v>
      </c>
      <c r="D29" s="21">
        <v>12864</v>
      </c>
      <c r="E29" s="18">
        <v>0.81079999999999997</v>
      </c>
      <c r="F29" s="19">
        <v>12</v>
      </c>
      <c r="G29" s="21">
        <v>20874</v>
      </c>
      <c r="H29" s="21">
        <v>18146</v>
      </c>
      <c r="I29" s="22">
        <v>0.86929999999999996</v>
      </c>
      <c r="J29" s="16">
        <v>22</v>
      </c>
    </row>
    <row r="30" spans="1:10" x14ac:dyDescent="0.35">
      <c r="A30" s="20" t="s">
        <v>34</v>
      </c>
      <c r="B30" s="20">
        <v>5</v>
      </c>
      <c r="C30" s="21">
        <v>16881</v>
      </c>
      <c r="D30" s="21">
        <v>5204</v>
      </c>
      <c r="E30" s="18">
        <v>0.30830000000000002</v>
      </c>
      <c r="F30" s="19">
        <v>38</v>
      </c>
      <c r="G30" s="21">
        <v>18730</v>
      </c>
      <c r="H30" s="21">
        <v>17371</v>
      </c>
      <c r="I30" s="22">
        <v>0.9274</v>
      </c>
      <c r="J30" s="16">
        <v>13</v>
      </c>
    </row>
    <row r="31" spans="1:10" x14ac:dyDescent="0.35">
      <c r="A31" s="20" t="s">
        <v>35</v>
      </c>
      <c r="B31" s="20">
        <v>3</v>
      </c>
      <c r="C31" s="21">
        <v>8107</v>
      </c>
      <c r="D31" s="21">
        <v>5329</v>
      </c>
      <c r="E31" s="18">
        <v>0.6573</v>
      </c>
      <c r="F31" s="19">
        <v>20</v>
      </c>
      <c r="G31" s="21">
        <v>6072</v>
      </c>
      <c r="H31" s="21">
        <v>5876</v>
      </c>
      <c r="I31" s="22">
        <v>0.9677</v>
      </c>
      <c r="J31" s="20">
        <v>5</v>
      </c>
    </row>
    <row r="32" spans="1:10" x14ac:dyDescent="0.35">
      <c r="A32" s="20" t="s">
        <v>36</v>
      </c>
      <c r="B32" s="20">
        <v>4</v>
      </c>
      <c r="C32" s="21">
        <v>2246</v>
      </c>
      <c r="D32" s="21">
        <v>1141</v>
      </c>
      <c r="E32" s="18">
        <v>0.50800000000000001</v>
      </c>
      <c r="F32" s="19">
        <v>29</v>
      </c>
      <c r="G32" s="21">
        <v>5731</v>
      </c>
      <c r="H32" s="21">
        <v>4879</v>
      </c>
      <c r="I32" s="22">
        <v>0.85129999999999995</v>
      </c>
      <c r="J32" s="16">
        <v>26</v>
      </c>
    </row>
    <row r="33" spans="1:10" x14ac:dyDescent="0.35">
      <c r="A33" s="20" t="s">
        <v>37</v>
      </c>
      <c r="B33" s="20">
        <v>3</v>
      </c>
      <c r="C33" s="21">
        <v>16677</v>
      </c>
      <c r="D33" s="21">
        <v>12160</v>
      </c>
      <c r="E33" s="18">
        <v>0.72909999999999997</v>
      </c>
      <c r="F33" s="19">
        <v>18</v>
      </c>
      <c r="G33" s="21">
        <v>20463</v>
      </c>
      <c r="H33" s="21">
        <v>18972</v>
      </c>
      <c r="I33" s="22">
        <v>0.92710000000000004</v>
      </c>
      <c r="J33" s="16">
        <v>14</v>
      </c>
    </row>
    <row r="34" spans="1:10" x14ac:dyDescent="0.35">
      <c r="A34" s="20" t="s">
        <v>38</v>
      </c>
      <c r="B34" s="20">
        <v>4</v>
      </c>
      <c r="C34" s="21">
        <v>1820</v>
      </c>
      <c r="D34" s="21">
        <v>1693</v>
      </c>
      <c r="E34" s="18">
        <v>0.93020000000000003</v>
      </c>
      <c r="F34" s="19">
        <v>5</v>
      </c>
      <c r="G34" s="21">
        <v>3076</v>
      </c>
      <c r="H34" s="21">
        <v>3051</v>
      </c>
      <c r="I34" s="22">
        <v>0.9919</v>
      </c>
      <c r="J34" s="20">
        <v>1</v>
      </c>
    </row>
    <row r="35" spans="1:10" x14ac:dyDescent="0.35">
      <c r="A35" s="20" t="s">
        <v>39</v>
      </c>
      <c r="B35" s="20">
        <v>5</v>
      </c>
      <c r="C35" s="21">
        <v>3919</v>
      </c>
      <c r="D35" s="21">
        <v>3717</v>
      </c>
      <c r="E35" s="18">
        <v>0.94850000000000001</v>
      </c>
      <c r="F35" s="19">
        <v>3</v>
      </c>
      <c r="G35" s="21">
        <v>7412</v>
      </c>
      <c r="H35" s="21">
        <v>7307</v>
      </c>
      <c r="I35" s="22">
        <v>0.98580000000000001</v>
      </c>
      <c r="J35" s="16">
        <v>3</v>
      </c>
    </row>
    <row r="36" spans="1:10" x14ac:dyDescent="0.35">
      <c r="A36" s="20" t="s">
        <v>40</v>
      </c>
      <c r="B36" s="20">
        <v>1</v>
      </c>
      <c r="C36" s="21">
        <v>1695</v>
      </c>
      <c r="D36" s="21">
        <v>1358</v>
      </c>
      <c r="E36" s="18">
        <v>0.80120000000000002</v>
      </c>
      <c r="F36" s="19">
        <v>14</v>
      </c>
      <c r="G36" s="21">
        <v>4181</v>
      </c>
      <c r="H36" s="21">
        <v>3861</v>
      </c>
      <c r="I36" s="22">
        <v>0.92349999999999999</v>
      </c>
      <c r="J36" s="16">
        <v>15</v>
      </c>
    </row>
    <row r="37" spans="1:10" x14ac:dyDescent="0.35">
      <c r="A37" s="20" t="s">
        <v>41</v>
      </c>
      <c r="B37" s="20">
        <v>1</v>
      </c>
      <c r="C37" s="21">
        <v>30085</v>
      </c>
      <c r="D37" s="21">
        <v>12145</v>
      </c>
      <c r="E37" s="18">
        <v>0.4037</v>
      </c>
      <c r="F37" s="19">
        <v>35</v>
      </c>
      <c r="G37" s="21">
        <v>30223</v>
      </c>
      <c r="H37" s="21">
        <v>22936</v>
      </c>
      <c r="I37" s="22">
        <v>0.75890000000000002</v>
      </c>
      <c r="J37" s="20">
        <v>32</v>
      </c>
    </row>
    <row r="38" spans="1:10" x14ac:dyDescent="0.35">
      <c r="A38" s="20" t="s">
        <v>42</v>
      </c>
      <c r="B38" s="20">
        <v>4</v>
      </c>
      <c r="C38" s="21">
        <v>4042</v>
      </c>
      <c r="D38" s="21">
        <v>994</v>
      </c>
      <c r="E38" s="18">
        <v>0.24590000000000001</v>
      </c>
      <c r="F38" s="19">
        <v>41</v>
      </c>
      <c r="G38" s="21">
        <v>7559</v>
      </c>
      <c r="H38" s="21">
        <v>3070</v>
      </c>
      <c r="I38" s="22">
        <v>0.40610000000000002</v>
      </c>
      <c r="J38" s="16">
        <v>48</v>
      </c>
    </row>
    <row r="39" spans="1:10" x14ac:dyDescent="0.35">
      <c r="A39" s="20" t="s">
        <v>43</v>
      </c>
      <c r="B39" s="20">
        <v>6</v>
      </c>
      <c r="C39" s="21">
        <v>13316</v>
      </c>
      <c r="D39" s="21">
        <v>929</v>
      </c>
      <c r="E39" s="18">
        <v>6.9800000000000001E-2</v>
      </c>
      <c r="F39" s="19">
        <v>51</v>
      </c>
      <c r="G39" s="21">
        <v>11340</v>
      </c>
      <c r="H39" s="21">
        <v>3646</v>
      </c>
      <c r="I39" s="22">
        <v>0.32150000000000001</v>
      </c>
      <c r="J39" s="16">
        <v>51</v>
      </c>
    </row>
    <row r="40" spans="1:10" x14ac:dyDescent="0.35">
      <c r="A40" s="20" t="s">
        <v>44</v>
      </c>
      <c r="B40" s="20">
        <v>1</v>
      </c>
      <c r="C40" s="21">
        <v>24681</v>
      </c>
      <c r="D40" s="21">
        <v>11012</v>
      </c>
      <c r="E40" s="18">
        <v>0.44619999999999999</v>
      </c>
      <c r="F40" s="19">
        <v>34</v>
      </c>
      <c r="G40" s="21">
        <v>33633</v>
      </c>
      <c r="H40" s="21">
        <v>19571</v>
      </c>
      <c r="I40" s="22">
        <v>0.58189999999999997</v>
      </c>
      <c r="J40" s="20">
        <v>41</v>
      </c>
    </row>
    <row r="41" spans="1:10" x14ac:dyDescent="0.35">
      <c r="A41" s="20" t="s">
        <v>45</v>
      </c>
      <c r="B41" s="20">
        <v>5</v>
      </c>
      <c r="C41" s="21">
        <v>21362</v>
      </c>
      <c r="D41" s="21">
        <v>15666</v>
      </c>
      <c r="E41" s="18">
        <v>0.73340000000000005</v>
      </c>
      <c r="F41" s="19">
        <v>17</v>
      </c>
      <c r="G41" s="21">
        <v>36547</v>
      </c>
      <c r="H41" s="21">
        <v>27992</v>
      </c>
      <c r="I41" s="22">
        <v>0.76590000000000003</v>
      </c>
      <c r="J41" s="16">
        <v>31</v>
      </c>
    </row>
    <row r="42" spans="1:10" x14ac:dyDescent="0.35">
      <c r="A42" s="20" t="s">
        <v>46</v>
      </c>
      <c r="B42" s="20">
        <v>4</v>
      </c>
      <c r="C42" s="21">
        <v>9359</v>
      </c>
      <c r="D42" s="21">
        <v>7747</v>
      </c>
      <c r="E42" s="18">
        <v>0.82779999999999998</v>
      </c>
      <c r="F42" s="19">
        <v>11</v>
      </c>
      <c r="G42" s="21">
        <v>9148</v>
      </c>
      <c r="H42" s="21">
        <v>8562</v>
      </c>
      <c r="I42" s="22">
        <v>0.93589999999999995</v>
      </c>
      <c r="J42" s="16">
        <v>10</v>
      </c>
    </row>
    <row r="43" spans="1:10" x14ac:dyDescent="0.35">
      <c r="A43" s="20" t="s">
        <v>47</v>
      </c>
      <c r="B43" s="20">
        <v>6</v>
      </c>
      <c r="C43" s="21">
        <v>8878</v>
      </c>
      <c r="D43" s="21">
        <v>4251</v>
      </c>
      <c r="E43" s="18">
        <v>0.4788</v>
      </c>
      <c r="F43" s="19">
        <v>32</v>
      </c>
      <c r="G43" s="21">
        <v>29318</v>
      </c>
      <c r="H43" s="21">
        <v>26098</v>
      </c>
      <c r="I43" s="22">
        <v>0.89019999999999999</v>
      </c>
      <c r="J43" s="20">
        <v>19</v>
      </c>
    </row>
    <row r="44" spans="1:10" x14ac:dyDescent="0.35">
      <c r="A44" s="20" t="s">
        <v>48</v>
      </c>
      <c r="B44" s="20">
        <v>2</v>
      </c>
      <c r="C44" s="21">
        <v>44777</v>
      </c>
      <c r="D44" s="21">
        <v>13084</v>
      </c>
      <c r="E44" s="18">
        <v>0.29220000000000002</v>
      </c>
      <c r="F44" s="19">
        <v>39</v>
      </c>
      <c r="G44" s="21">
        <v>50134</v>
      </c>
      <c r="H44" s="21">
        <v>30676</v>
      </c>
      <c r="I44" s="22">
        <v>0.6119</v>
      </c>
      <c r="J44" s="16">
        <v>40</v>
      </c>
    </row>
    <row r="45" spans="1:10" x14ac:dyDescent="0.35">
      <c r="A45" s="20" t="s">
        <v>49</v>
      </c>
      <c r="B45" s="20">
        <v>1</v>
      </c>
      <c r="C45" s="21">
        <v>3397</v>
      </c>
      <c r="D45" s="21">
        <v>1927</v>
      </c>
      <c r="E45" s="18">
        <v>0.56730000000000003</v>
      </c>
      <c r="F45" s="19">
        <v>24</v>
      </c>
      <c r="G45" s="21">
        <v>7339</v>
      </c>
      <c r="H45" s="21">
        <v>5060</v>
      </c>
      <c r="I45" s="22">
        <v>0.6895</v>
      </c>
      <c r="J45" s="16">
        <v>38</v>
      </c>
    </row>
    <row r="46" spans="1:10" x14ac:dyDescent="0.35">
      <c r="A46" s="20" t="s">
        <v>50</v>
      </c>
      <c r="B46" s="20">
        <v>1</v>
      </c>
      <c r="C46" s="21">
        <v>3140</v>
      </c>
      <c r="D46" s="21">
        <v>1988</v>
      </c>
      <c r="E46" s="18">
        <v>0.6331</v>
      </c>
      <c r="F46" s="19">
        <v>22</v>
      </c>
      <c r="G46" s="21">
        <v>2940</v>
      </c>
      <c r="H46" s="21">
        <v>2048</v>
      </c>
      <c r="I46" s="22">
        <v>0.6966</v>
      </c>
      <c r="J46" s="20">
        <v>37</v>
      </c>
    </row>
    <row r="47" spans="1:10" x14ac:dyDescent="0.35">
      <c r="A47" s="20" t="s">
        <v>51</v>
      </c>
      <c r="B47" s="20">
        <v>3</v>
      </c>
      <c r="C47" s="21">
        <v>9995</v>
      </c>
      <c r="D47" s="21">
        <v>9306</v>
      </c>
      <c r="E47" s="18">
        <v>0.93110000000000004</v>
      </c>
      <c r="F47" s="19">
        <v>4</v>
      </c>
      <c r="G47" s="21">
        <v>14360</v>
      </c>
      <c r="H47" s="21">
        <v>14227</v>
      </c>
      <c r="I47" s="22">
        <v>0.99070000000000003</v>
      </c>
      <c r="J47" s="16">
        <v>2</v>
      </c>
    </row>
    <row r="48" spans="1:10" x14ac:dyDescent="0.35">
      <c r="A48" s="20" t="s">
        <v>52</v>
      </c>
      <c r="B48" s="20">
        <v>4</v>
      </c>
      <c r="C48" s="21">
        <v>1192</v>
      </c>
      <c r="D48" s="21">
        <v>1018</v>
      </c>
      <c r="E48" s="18">
        <v>0.85399999999999998</v>
      </c>
      <c r="F48" s="19">
        <v>9</v>
      </c>
      <c r="G48" s="21">
        <v>920</v>
      </c>
      <c r="H48" s="21">
        <v>839</v>
      </c>
      <c r="I48" s="22">
        <v>0.91200000000000003</v>
      </c>
      <c r="J48" s="16">
        <v>16</v>
      </c>
    </row>
    <row r="49" spans="1:10" x14ac:dyDescent="0.35">
      <c r="A49" s="20" t="s">
        <v>53</v>
      </c>
      <c r="B49" s="20">
        <v>3</v>
      </c>
      <c r="C49" s="21">
        <v>15704</v>
      </c>
      <c r="D49" s="21">
        <v>11326</v>
      </c>
      <c r="E49" s="18">
        <v>0.72119999999999995</v>
      </c>
      <c r="F49" s="19">
        <v>19</v>
      </c>
      <c r="G49" s="21">
        <v>19510</v>
      </c>
      <c r="H49" s="21">
        <v>10779</v>
      </c>
      <c r="I49" s="22">
        <v>0.55249999999999999</v>
      </c>
      <c r="J49" s="20">
        <v>43</v>
      </c>
    </row>
    <row r="50" spans="1:10" x14ac:dyDescent="0.35">
      <c r="A50" s="20" t="s">
        <v>54</v>
      </c>
      <c r="B50" s="20">
        <v>4</v>
      </c>
      <c r="C50" s="21">
        <v>90359</v>
      </c>
      <c r="D50" s="21">
        <v>44244</v>
      </c>
      <c r="E50" s="18">
        <v>0.48959999999999998</v>
      </c>
      <c r="F50" s="19">
        <v>31</v>
      </c>
      <c r="G50" s="21">
        <v>73308</v>
      </c>
      <c r="H50" s="21">
        <v>66846</v>
      </c>
      <c r="I50" s="22">
        <v>0.91190000000000004</v>
      </c>
      <c r="J50" s="16">
        <v>17</v>
      </c>
    </row>
    <row r="51" spans="1:10" x14ac:dyDescent="0.35">
      <c r="A51" s="20" t="s">
        <v>55</v>
      </c>
      <c r="B51" s="20">
        <v>4</v>
      </c>
      <c r="C51" s="21">
        <v>8434</v>
      </c>
      <c r="D51" s="21">
        <v>7397</v>
      </c>
      <c r="E51" s="18">
        <v>0.877</v>
      </c>
      <c r="F51" s="19">
        <v>7</v>
      </c>
      <c r="G51" s="21">
        <v>17008</v>
      </c>
      <c r="H51" s="21">
        <v>16388</v>
      </c>
      <c r="I51" s="22">
        <v>0.96350000000000002</v>
      </c>
      <c r="J51" s="16">
        <v>7</v>
      </c>
    </row>
    <row r="52" spans="1:10" x14ac:dyDescent="0.35">
      <c r="A52" s="20" t="s">
        <v>56</v>
      </c>
      <c r="B52" s="20">
        <v>2</v>
      </c>
      <c r="C52" s="21">
        <v>15102</v>
      </c>
      <c r="D52" s="21">
        <v>12859</v>
      </c>
      <c r="E52" s="18">
        <v>0.85150000000000003</v>
      </c>
      <c r="F52" s="19">
        <v>10</v>
      </c>
      <c r="G52" s="21">
        <v>9363</v>
      </c>
      <c r="H52" s="21">
        <v>8076</v>
      </c>
      <c r="I52" s="22">
        <v>0.86250000000000004</v>
      </c>
      <c r="J52" s="20">
        <v>23</v>
      </c>
    </row>
    <row r="53" spans="1:10" x14ac:dyDescent="0.35">
      <c r="A53" s="20" t="s">
        <v>57</v>
      </c>
      <c r="B53" s="20">
        <v>1</v>
      </c>
      <c r="C53" s="21">
        <v>92</v>
      </c>
      <c r="D53" s="21">
        <v>43</v>
      </c>
      <c r="E53" s="18">
        <v>0.46739999999999998</v>
      </c>
      <c r="F53" s="19">
        <v>33</v>
      </c>
      <c r="G53" s="21">
        <v>63</v>
      </c>
      <c r="H53" s="21">
        <v>50</v>
      </c>
      <c r="I53" s="22">
        <v>0.79369999999999996</v>
      </c>
      <c r="J53" s="16">
        <v>30</v>
      </c>
    </row>
    <row r="54" spans="1:10" x14ac:dyDescent="0.35">
      <c r="A54" s="20" t="s">
        <v>58</v>
      </c>
      <c r="B54" s="20">
        <v>1</v>
      </c>
      <c r="C54" s="21">
        <v>789</v>
      </c>
      <c r="D54" s="21">
        <v>80</v>
      </c>
      <c r="E54" s="18">
        <v>0.1014</v>
      </c>
      <c r="F54" s="19">
        <v>50</v>
      </c>
      <c r="G54" s="21">
        <v>894</v>
      </c>
      <c r="H54" s="21">
        <v>308</v>
      </c>
      <c r="I54" s="22">
        <v>0.34449999999999997</v>
      </c>
      <c r="J54" s="16">
        <v>50</v>
      </c>
    </row>
    <row r="55" spans="1:10" x14ac:dyDescent="0.35">
      <c r="A55" s="20" t="s">
        <v>59</v>
      </c>
      <c r="B55" s="20">
        <v>6</v>
      </c>
      <c r="C55" s="21">
        <v>18314</v>
      </c>
      <c r="D55" s="21">
        <v>3554</v>
      </c>
      <c r="E55" s="18">
        <v>0.19409999999999999</v>
      </c>
      <c r="F55" s="19">
        <v>44</v>
      </c>
      <c r="G55" s="21">
        <v>38857</v>
      </c>
      <c r="H55" s="21">
        <v>28446</v>
      </c>
      <c r="I55" s="22">
        <v>0.73209999999999997</v>
      </c>
      <c r="J55" s="20">
        <v>35</v>
      </c>
    </row>
    <row r="56" spans="1:10" x14ac:dyDescent="0.35">
      <c r="A56" s="20" t="s">
        <v>60</v>
      </c>
      <c r="B56" s="20">
        <v>5</v>
      </c>
      <c r="C56" s="21">
        <v>15106</v>
      </c>
      <c r="D56" s="21">
        <v>11159</v>
      </c>
      <c r="E56" s="18">
        <v>0.73870000000000002</v>
      </c>
      <c r="F56" s="19">
        <v>16</v>
      </c>
      <c r="G56" s="21">
        <v>35687</v>
      </c>
      <c r="H56" s="21">
        <v>33726</v>
      </c>
      <c r="I56" s="22">
        <v>0.94510000000000005</v>
      </c>
      <c r="J56" s="16">
        <v>9</v>
      </c>
    </row>
    <row r="57" spans="1:10" x14ac:dyDescent="0.35">
      <c r="A57" s="20" t="s">
        <v>61</v>
      </c>
      <c r="B57" s="20">
        <v>2</v>
      </c>
      <c r="C57" s="21">
        <v>3861</v>
      </c>
      <c r="D57" s="21">
        <v>3716</v>
      </c>
      <c r="E57" s="18">
        <v>0.96240000000000003</v>
      </c>
      <c r="F57" s="19">
        <v>2</v>
      </c>
      <c r="G57" s="21">
        <v>4346</v>
      </c>
      <c r="H57" s="21">
        <v>4196</v>
      </c>
      <c r="I57" s="22">
        <v>0.96550000000000002</v>
      </c>
      <c r="J57" s="16">
        <v>6</v>
      </c>
    </row>
    <row r="58" spans="1:10" x14ac:dyDescent="0.35">
      <c r="A58" s="20" t="s">
        <v>62</v>
      </c>
      <c r="B58" s="20">
        <v>4</v>
      </c>
      <c r="C58" s="21">
        <v>1264</v>
      </c>
      <c r="D58" s="21">
        <v>1012</v>
      </c>
      <c r="E58" s="18">
        <v>0.80059999999999998</v>
      </c>
      <c r="F58" s="19">
        <v>15</v>
      </c>
      <c r="G58" s="21">
        <v>2298</v>
      </c>
      <c r="H58" s="21">
        <v>2145</v>
      </c>
      <c r="I58" s="22">
        <v>0.93340000000000001</v>
      </c>
      <c r="J58" s="20">
        <v>11</v>
      </c>
    </row>
    <row r="59" spans="1:10" x14ac:dyDescent="0.35">
      <c r="A59" s="23" t="s">
        <v>63</v>
      </c>
      <c r="B59" s="24"/>
      <c r="C59" s="25">
        <f>SUM(C6:C58)</f>
        <v>813969</v>
      </c>
      <c r="D59" s="25">
        <f>SUM(D6:D58)</f>
        <v>402987</v>
      </c>
      <c r="E59" s="26">
        <f>D59/C59</f>
        <v>0.49508887930621437</v>
      </c>
      <c r="F59" s="26"/>
      <c r="G59" s="25">
        <f>SUM(G6:G58)</f>
        <v>1076173</v>
      </c>
      <c r="H59" s="25">
        <f>SUM(H6:H58)</f>
        <v>797316</v>
      </c>
      <c r="I59" s="26">
        <f>H59/G59</f>
        <v>0.74088088067624813</v>
      </c>
      <c r="J59" s="26"/>
    </row>
    <row r="60" spans="1:10" x14ac:dyDescent="0.35">
      <c r="A60" s="27"/>
      <c r="B60" s="28" t="s">
        <v>64</v>
      </c>
      <c r="C60" s="28"/>
    </row>
    <row r="61" spans="1:10" x14ac:dyDescent="0.35">
      <c r="A61" s="29" t="s">
        <v>65</v>
      </c>
    </row>
    <row r="62" spans="1:10" x14ac:dyDescent="0.35">
      <c r="A62" s="29" t="str">
        <f>'[1]Tbl 1 Nonmon'!A62</f>
        <v>Prepared by Division of Performance Management on 12/4/2024</v>
      </c>
    </row>
  </sheetData>
  <mergeCells count="7">
    <mergeCell ref="B60:C60"/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4CEFB7-B8CD-4221-B34D-EA20D6125F8B}"/>
</file>

<file path=customXml/itemProps2.xml><?xml version="1.0" encoding="utf-8"?>
<ds:datastoreItem xmlns:ds="http://schemas.openxmlformats.org/officeDocument/2006/customXml" ds:itemID="{42A45DC0-90FF-48D2-8B2E-65998F40BD94}"/>
</file>

<file path=customXml/itemProps3.xml><?xml version="1.0" encoding="utf-8"?>
<ds:datastoreItem xmlns:ds="http://schemas.openxmlformats.org/officeDocument/2006/customXml" ds:itemID="{3731D736-1168-4C21-B3EE-C3C3E32B09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2024-12-04T19:32:33Z</dcterms:created>
  <dcterms:modified xsi:type="dcterms:W3CDTF">2024-12-04T19:58:39Z</dcterms:modified>
</cp:coreProperties>
</file>