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5\1st Qtr 2025\"/>
    </mc:Choice>
  </mc:AlternateContent>
  <xr:revisionPtr revIDLastSave="0" documentId="13_ncr:1_{A3EDB005-2294-4E70-B6FE-BF04B984C0E8}" xr6:coauthVersionLast="47" xr6:coauthVersionMax="47" xr10:uidLastSave="{00000000-0000-0000-0000-000000000000}"/>
  <bookViews>
    <workbookView xWindow="-28920" yWindow="-120" windowWidth="29040" windowHeight="15720" xr2:uid="{312C424A-6DF9-4756-BCDE-906F47F6911F}"/>
  </bookViews>
  <sheets>
    <sheet name="Nonseparation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<sst xmlns="http://schemas.openxmlformats.org/spreadsheetml/2006/main" count="77" uniqueCount="67">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</sst>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3" borderId="7" xfId="0" applyFill="1" applyBorder="1"/>
    <xf numFmtId="0" fontId="0" fillId="3" borderId="8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9" xfId="0" applyNumberFormat="1" applyBorder="1"/>
    <xf numFmtId="3" fontId="0" fillId="0" borderId="11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3" fontId="0" fillId="0" borderId="12" xfId="0" applyNumberFormat="1" applyBorder="1"/>
    <xf numFmtId="3" fontId="0" fillId="0" borderId="14" xfId="0" applyNumberFormat="1" applyBorder="1"/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3" fontId="0" fillId="4" borderId="12" xfId="0" applyNumberFormat="1" applyFill="1" applyBorder="1"/>
    <xf numFmtId="3" fontId="0" fillId="4" borderId="14" xfId="0" applyNumberFormat="1" applyFill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5" xfId="0" applyNumberFormat="1" applyBorder="1"/>
    <xf numFmtId="3" fontId="0" fillId="0" borderId="17" xfId="0" applyNumberFormat="1" applyBorder="1"/>
    <xf numFmtId="0" fontId="1" fillId="5" borderId="7" xfId="0" applyFont="1" applyFill="1" applyBorder="1" applyAlignment="1">
      <alignment horizontal="center"/>
    </xf>
    <xf numFmtId="0" fontId="1" fillId="5" borderId="18" xfId="0" applyFont="1" applyFill="1" applyBorder="1"/>
    <xf numFmtId="3" fontId="1" fillId="5" borderId="7" xfId="0" applyNumberFormat="1" applyFont="1" applyFill="1" applyBorder="1"/>
    <xf numFmtId="0" fontId="0" fillId="4" borderId="0" xfId="0" applyFill="1"/>
    <xf numFmtId="0" fontId="0" fillId="0" borderId="0" xfId="0" applyAlignment="1">
      <alignment horizontal="left" vertical="center"/>
    </xf>
    <xf numFmtId="0" fontId="0" fillId="0" borderId="19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5\1st%20Qtr%202025\Graphs_1st%20Qtr%202025.xlsx" TargetMode="External"/><Relationship Id="rId1" Type="http://schemas.openxmlformats.org/officeDocument/2006/relationships/externalLinkPath" Target="Graphs_1st%20Qt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2025 (March 2025)</v>
          </cell>
        </row>
        <row r="62">
          <cell r="A62" t="str">
            <v>Prepared by Division of Performance Management on 08/21/2025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3DFB0-EAB0-48EF-BEBA-D571D18A248E}">
  <dimension ref="A1:N62"/>
  <sheetViews>
    <sheetView tabSelected="1" workbookViewId="0">
      <selection activeCell="F222" sqref="F222"/>
    </sheetView>
  </sheetViews>
  <sheetFormatPr defaultRowHeight="14.5" x14ac:dyDescent="0.35"/>
  <cols>
    <col min="6" max="6" width="10.81640625" customWidth="1"/>
  </cols>
  <sheetData>
    <row r="1" spans="1:14" ht="16" x14ac:dyDescent="0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x14ac:dyDescent="0.35">
      <c r="A2" s="26" t="str">
        <f>'[1]Tbl 1 Nonmon'!A2:F2</f>
        <v>1st Qtr 2025 (March 2025)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" thickBot="1" x14ac:dyDescent="0.4"/>
    <row r="4" spans="1:14" ht="27.75" customHeight="1" thickBot="1" x14ac:dyDescent="0.4">
      <c r="A4" s="27" t="s">
        <v>1</v>
      </c>
      <c r="B4" s="29" t="s">
        <v>2</v>
      </c>
      <c r="C4" s="31" t="s">
        <v>3</v>
      </c>
      <c r="D4" s="32"/>
      <c r="E4" s="31" t="s">
        <v>4</v>
      </c>
      <c r="F4" s="32"/>
      <c r="G4" s="31" t="s">
        <v>5</v>
      </c>
      <c r="H4" s="32"/>
      <c r="I4" s="31" t="s">
        <v>6</v>
      </c>
      <c r="J4" s="32"/>
      <c r="K4" s="31" t="s">
        <v>7</v>
      </c>
      <c r="L4" s="32"/>
      <c r="M4" s="31" t="s">
        <v>8</v>
      </c>
      <c r="N4" s="32"/>
    </row>
    <row r="5" spans="1:14" ht="15" thickBot="1" x14ac:dyDescent="0.4">
      <c r="A5" s="28"/>
      <c r="B5" s="30"/>
      <c r="C5" s="1" t="s">
        <v>9</v>
      </c>
      <c r="D5" s="2" t="s">
        <v>10</v>
      </c>
      <c r="E5" s="1" t="s">
        <v>9</v>
      </c>
      <c r="F5" s="2" t="s">
        <v>10</v>
      </c>
      <c r="G5" s="1" t="s">
        <v>9</v>
      </c>
      <c r="H5" s="2" t="s">
        <v>10</v>
      </c>
      <c r="I5" s="1" t="s">
        <v>9</v>
      </c>
      <c r="J5" s="2" t="s">
        <v>10</v>
      </c>
      <c r="K5" s="1" t="s">
        <v>9</v>
      </c>
      <c r="L5" s="2" t="s">
        <v>10</v>
      </c>
      <c r="M5" s="1" t="s">
        <v>9</v>
      </c>
      <c r="N5" s="2" t="s">
        <v>10</v>
      </c>
    </row>
    <row r="6" spans="1:14" x14ac:dyDescent="0.35">
      <c r="A6" s="3" t="s">
        <v>11</v>
      </c>
      <c r="B6" s="4">
        <v>6</v>
      </c>
      <c r="C6" s="5">
        <v>349</v>
      </c>
      <c r="D6" s="6">
        <v>3510</v>
      </c>
      <c r="E6" s="5">
        <v>0</v>
      </c>
      <c r="F6" s="6">
        <v>165</v>
      </c>
      <c r="G6" s="5">
        <v>8</v>
      </c>
      <c r="H6" s="6">
        <v>6</v>
      </c>
      <c r="I6" s="5">
        <v>4</v>
      </c>
      <c r="J6" s="6">
        <v>881</v>
      </c>
      <c r="K6" s="5">
        <v>0</v>
      </c>
      <c r="L6" s="6">
        <v>0</v>
      </c>
      <c r="M6" s="5">
        <v>30</v>
      </c>
      <c r="N6" s="6">
        <v>227</v>
      </c>
    </row>
    <row r="7" spans="1:14" x14ac:dyDescent="0.35">
      <c r="A7" s="7" t="s">
        <v>12</v>
      </c>
      <c r="B7" s="8">
        <v>3</v>
      </c>
      <c r="C7" s="9">
        <v>137</v>
      </c>
      <c r="D7" s="10">
        <v>1233</v>
      </c>
      <c r="E7" s="9">
        <v>0</v>
      </c>
      <c r="F7" s="10">
        <v>421</v>
      </c>
      <c r="G7" s="9">
        <v>11</v>
      </c>
      <c r="H7" s="10">
        <v>7</v>
      </c>
      <c r="I7" s="9">
        <v>1</v>
      </c>
      <c r="J7" s="10">
        <v>21979</v>
      </c>
      <c r="K7" s="9">
        <v>13</v>
      </c>
      <c r="L7" s="10">
        <v>1308</v>
      </c>
      <c r="M7" s="9">
        <v>0</v>
      </c>
      <c r="N7" s="10">
        <v>2104</v>
      </c>
    </row>
    <row r="8" spans="1:14" x14ac:dyDescent="0.35">
      <c r="A8" s="7" t="s">
        <v>13</v>
      </c>
      <c r="B8" s="8">
        <v>4</v>
      </c>
      <c r="C8" s="9">
        <v>28</v>
      </c>
      <c r="D8" s="10">
        <v>1948</v>
      </c>
      <c r="E8" s="9">
        <v>0</v>
      </c>
      <c r="F8" s="10">
        <v>665</v>
      </c>
      <c r="G8" s="9">
        <v>7</v>
      </c>
      <c r="H8" s="10">
        <v>3</v>
      </c>
      <c r="I8" s="9">
        <v>2</v>
      </c>
      <c r="J8" s="10">
        <v>1501</v>
      </c>
      <c r="K8" s="9">
        <v>1</v>
      </c>
      <c r="L8" s="10">
        <v>373</v>
      </c>
      <c r="M8" s="9">
        <v>55</v>
      </c>
      <c r="N8" s="10">
        <v>74</v>
      </c>
    </row>
    <row r="9" spans="1:14" x14ac:dyDescent="0.35">
      <c r="A9" s="7" t="s">
        <v>14</v>
      </c>
      <c r="B9" s="8">
        <v>6</v>
      </c>
      <c r="C9" s="9">
        <v>934</v>
      </c>
      <c r="D9" s="10">
        <v>2026</v>
      </c>
      <c r="E9" s="9">
        <v>0</v>
      </c>
      <c r="F9" s="10">
        <v>2731</v>
      </c>
      <c r="G9" s="9">
        <v>17</v>
      </c>
      <c r="H9" s="10">
        <v>17</v>
      </c>
      <c r="I9" s="9">
        <v>106</v>
      </c>
      <c r="J9" s="10">
        <v>829</v>
      </c>
      <c r="K9" s="9">
        <v>12</v>
      </c>
      <c r="L9" s="10">
        <v>127</v>
      </c>
      <c r="M9" s="9">
        <v>141</v>
      </c>
      <c r="N9" s="10">
        <v>88</v>
      </c>
    </row>
    <row r="10" spans="1:14" x14ac:dyDescent="0.35">
      <c r="A10" s="7" t="s">
        <v>15</v>
      </c>
      <c r="B10" s="8">
        <v>6</v>
      </c>
      <c r="C10" s="9">
        <v>7142</v>
      </c>
      <c r="D10" s="10">
        <v>23998</v>
      </c>
      <c r="E10" s="9">
        <v>0</v>
      </c>
      <c r="F10" s="10">
        <v>5139</v>
      </c>
      <c r="G10" s="9">
        <v>468</v>
      </c>
      <c r="H10" s="10">
        <v>152</v>
      </c>
      <c r="I10" s="9">
        <v>4166</v>
      </c>
      <c r="J10" s="10">
        <v>35781</v>
      </c>
      <c r="K10" s="9">
        <v>32</v>
      </c>
      <c r="L10" s="10">
        <v>109</v>
      </c>
      <c r="M10" s="9">
        <v>1954</v>
      </c>
      <c r="N10" s="10">
        <v>8660</v>
      </c>
    </row>
    <row r="11" spans="1:14" x14ac:dyDescent="0.35">
      <c r="A11" s="7" t="s">
        <v>16</v>
      </c>
      <c r="B11" s="8">
        <v>4</v>
      </c>
      <c r="C11" s="9">
        <v>0</v>
      </c>
      <c r="D11" s="10">
        <v>16869</v>
      </c>
      <c r="E11" s="9">
        <v>0</v>
      </c>
      <c r="F11" s="10">
        <v>1145</v>
      </c>
      <c r="G11" s="9">
        <v>34</v>
      </c>
      <c r="H11" s="10">
        <v>7</v>
      </c>
      <c r="I11" s="9">
        <v>193</v>
      </c>
      <c r="J11" s="10">
        <v>6317</v>
      </c>
      <c r="K11" s="9">
        <v>0</v>
      </c>
      <c r="L11" s="10">
        <v>548</v>
      </c>
      <c r="M11" s="9">
        <v>69</v>
      </c>
      <c r="N11" s="10">
        <v>112</v>
      </c>
    </row>
    <row r="12" spans="1:14" x14ac:dyDescent="0.35">
      <c r="A12" s="7" t="s">
        <v>17</v>
      </c>
      <c r="B12" s="8">
        <v>1</v>
      </c>
      <c r="C12" s="9">
        <v>1744</v>
      </c>
      <c r="D12" s="10">
        <v>2043</v>
      </c>
      <c r="E12" s="9">
        <v>0</v>
      </c>
      <c r="F12" s="10">
        <v>3943</v>
      </c>
      <c r="G12" s="9">
        <v>70</v>
      </c>
      <c r="H12" s="10">
        <v>22</v>
      </c>
      <c r="I12" s="9">
        <v>2334</v>
      </c>
      <c r="J12" s="10">
        <v>1335</v>
      </c>
      <c r="K12" s="9">
        <v>0</v>
      </c>
      <c r="L12" s="10">
        <v>0</v>
      </c>
      <c r="M12" s="9">
        <v>49</v>
      </c>
      <c r="N12" s="10">
        <v>8354</v>
      </c>
    </row>
    <row r="13" spans="1:14" x14ac:dyDescent="0.35">
      <c r="A13" s="7" t="s">
        <v>18</v>
      </c>
      <c r="B13" s="8">
        <v>2</v>
      </c>
      <c r="C13" s="9">
        <v>54</v>
      </c>
      <c r="D13" s="10">
        <v>1903</v>
      </c>
      <c r="E13" s="9">
        <v>0</v>
      </c>
      <c r="F13" s="10">
        <v>1553</v>
      </c>
      <c r="G13" s="9">
        <v>1</v>
      </c>
      <c r="H13" s="10">
        <v>4</v>
      </c>
      <c r="I13" s="9">
        <v>15</v>
      </c>
      <c r="J13" s="10">
        <v>578</v>
      </c>
      <c r="K13" s="9">
        <v>2</v>
      </c>
      <c r="L13" s="10">
        <v>0</v>
      </c>
      <c r="M13" s="9">
        <v>150</v>
      </c>
      <c r="N13" s="10">
        <v>238</v>
      </c>
    </row>
    <row r="14" spans="1:14" x14ac:dyDescent="0.35">
      <c r="A14" s="7" t="s">
        <v>19</v>
      </c>
      <c r="B14" s="8">
        <v>2</v>
      </c>
      <c r="C14" s="9">
        <v>4</v>
      </c>
      <c r="D14" s="10">
        <v>38</v>
      </c>
      <c r="E14" s="9">
        <v>0</v>
      </c>
      <c r="F14" s="10">
        <v>4</v>
      </c>
      <c r="G14" s="9">
        <v>0</v>
      </c>
      <c r="H14" s="10">
        <v>0</v>
      </c>
      <c r="I14" s="9">
        <v>5</v>
      </c>
      <c r="J14" s="10">
        <v>656</v>
      </c>
      <c r="K14" s="9">
        <v>0</v>
      </c>
      <c r="L14" s="10">
        <v>103</v>
      </c>
      <c r="M14" s="9">
        <v>3</v>
      </c>
      <c r="N14" s="10">
        <v>202</v>
      </c>
    </row>
    <row r="15" spans="1:14" x14ac:dyDescent="0.35">
      <c r="A15" s="7" t="s">
        <v>20</v>
      </c>
      <c r="B15" s="8">
        <v>3</v>
      </c>
      <c r="C15" s="9">
        <v>4</v>
      </c>
      <c r="D15" s="10">
        <v>13010</v>
      </c>
      <c r="E15" s="9">
        <v>0</v>
      </c>
      <c r="F15" s="10">
        <v>3755</v>
      </c>
      <c r="G15" s="9">
        <v>56</v>
      </c>
      <c r="H15" s="10">
        <v>78</v>
      </c>
      <c r="I15" s="9">
        <v>213</v>
      </c>
      <c r="J15" s="10">
        <v>4128</v>
      </c>
      <c r="K15" s="9">
        <v>33</v>
      </c>
      <c r="L15" s="10">
        <v>456</v>
      </c>
      <c r="M15" s="9">
        <v>397</v>
      </c>
      <c r="N15" s="10">
        <v>971</v>
      </c>
    </row>
    <row r="16" spans="1:14" x14ac:dyDescent="0.35">
      <c r="A16" s="7" t="s">
        <v>21</v>
      </c>
      <c r="B16" s="8">
        <v>3</v>
      </c>
      <c r="C16" s="9">
        <v>53</v>
      </c>
      <c r="D16" s="10">
        <v>6202</v>
      </c>
      <c r="E16" s="9">
        <v>0</v>
      </c>
      <c r="F16" s="10">
        <v>3696</v>
      </c>
      <c r="G16" s="9">
        <v>1</v>
      </c>
      <c r="H16" s="10">
        <v>9</v>
      </c>
      <c r="I16" s="9">
        <v>0</v>
      </c>
      <c r="J16" s="10">
        <v>2499</v>
      </c>
      <c r="K16" s="9">
        <v>0</v>
      </c>
      <c r="L16" s="10">
        <v>0</v>
      </c>
      <c r="M16" s="9">
        <v>0</v>
      </c>
      <c r="N16" s="10">
        <v>45</v>
      </c>
    </row>
    <row r="17" spans="1:14" x14ac:dyDescent="0.35">
      <c r="A17" s="7" t="s">
        <v>22</v>
      </c>
      <c r="B17" s="8">
        <v>6</v>
      </c>
      <c r="C17" s="9">
        <v>51</v>
      </c>
      <c r="D17" s="10">
        <v>1817</v>
      </c>
      <c r="E17" s="9">
        <v>0</v>
      </c>
      <c r="F17" s="10">
        <v>13</v>
      </c>
      <c r="G17" s="9">
        <v>13</v>
      </c>
      <c r="H17" s="10">
        <v>33</v>
      </c>
      <c r="I17" s="9">
        <v>80</v>
      </c>
      <c r="J17" s="10">
        <v>1165</v>
      </c>
      <c r="K17" s="9">
        <v>0</v>
      </c>
      <c r="L17" s="10">
        <v>0</v>
      </c>
      <c r="M17" s="9">
        <v>80</v>
      </c>
      <c r="N17" s="10">
        <v>320</v>
      </c>
    </row>
    <row r="18" spans="1:14" x14ac:dyDescent="0.35">
      <c r="A18" s="7" t="s">
        <v>23</v>
      </c>
      <c r="B18" s="8">
        <v>5</v>
      </c>
      <c r="C18" s="9">
        <v>154</v>
      </c>
      <c r="D18" s="10">
        <v>906</v>
      </c>
      <c r="E18" s="9">
        <v>0</v>
      </c>
      <c r="F18" s="10">
        <v>202</v>
      </c>
      <c r="G18" s="9">
        <v>51</v>
      </c>
      <c r="H18" s="10">
        <v>4</v>
      </c>
      <c r="I18" s="9">
        <v>0</v>
      </c>
      <c r="J18" s="10">
        <v>3798</v>
      </c>
      <c r="K18" s="9">
        <v>0</v>
      </c>
      <c r="L18" s="10">
        <v>0</v>
      </c>
      <c r="M18" s="9">
        <v>0</v>
      </c>
      <c r="N18" s="10">
        <v>348</v>
      </c>
    </row>
    <row r="19" spans="1:14" x14ac:dyDescent="0.35">
      <c r="A19" s="7" t="s">
        <v>24</v>
      </c>
      <c r="B19" s="8">
        <v>6</v>
      </c>
      <c r="C19" s="9">
        <v>95</v>
      </c>
      <c r="D19" s="10">
        <v>3898</v>
      </c>
      <c r="E19" s="9">
        <v>0</v>
      </c>
      <c r="F19" s="10">
        <v>2145</v>
      </c>
      <c r="G19" s="9">
        <v>20</v>
      </c>
      <c r="H19" s="10">
        <v>12</v>
      </c>
      <c r="I19" s="9">
        <v>39</v>
      </c>
      <c r="J19" s="10">
        <v>1042</v>
      </c>
      <c r="K19" s="9">
        <v>0</v>
      </c>
      <c r="L19" s="10">
        <v>0</v>
      </c>
      <c r="M19" s="9">
        <v>191</v>
      </c>
      <c r="N19" s="10">
        <v>1334</v>
      </c>
    </row>
    <row r="20" spans="1:14" x14ac:dyDescent="0.35">
      <c r="A20" s="7" t="s">
        <v>25</v>
      </c>
      <c r="B20" s="8">
        <v>5</v>
      </c>
      <c r="C20" s="9">
        <v>1871</v>
      </c>
      <c r="D20" s="10">
        <v>5350</v>
      </c>
      <c r="E20" s="9">
        <v>0</v>
      </c>
      <c r="F20" s="10">
        <v>1581</v>
      </c>
      <c r="G20" s="9">
        <v>88</v>
      </c>
      <c r="H20" s="10">
        <v>58</v>
      </c>
      <c r="I20" s="9">
        <v>874</v>
      </c>
      <c r="J20" s="10">
        <v>4128</v>
      </c>
      <c r="K20" s="9">
        <v>0</v>
      </c>
      <c r="L20" s="10">
        <v>0</v>
      </c>
      <c r="M20" s="9">
        <v>558</v>
      </c>
      <c r="N20" s="10">
        <v>12670</v>
      </c>
    </row>
    <row r="21" spans="1:14" x14ac:dyDescent="0.35">
      <c r="A21" s="7" t="s">
        <v>26</v>
      </c>
      <c r="B21" s="8">
        <v>5</v>
      </c>
      <c r="C21" s="9">
        <v>435</v>
      </c>
      <c r="D21" s="10">
        <v>5801</v>
      </c>
      <c r="E21" s="9">
        <v>0</v>
      </c>
      <c r="F21" s="10">
        <v>4701</v>
      </c>
      <c r="G21" s="9">
        <v>35</v>
      </c>
      <c r="H21" s="10">
        <v>49</v>
      </c>
      <c r="I21" s="9">
        <v>0</v>
      </c>
      <c r="J21" s="10">
        <v>18179</v>
      </c>
      <c r="K21" s="9">
        <v>0</v>
      </c>
      <c r="L21" s="10">
        <v>0</v>
      </c>
      <c r="M21" s="9">
        <v>159</v>
      </c>
      <c r="N21" s="10">
        <v>904</v>
      </c>
    </row>
    <row r="22" spans="1:14" x14ac:dyDescent="0.35">
      <c r="A22" s="7" t="s">
        <v>27</v>
      </c>
      <c r="B22" s="8">
        <v>5</v>
      </c>
      <c r="C22" s="9">
        <v>1055</v>
      </c>
      <c r="D22" s="10">
        <v>4030</v>
      </c>
      <c r="E22" s="9">
        <v>0</v>
      </c>
      <c r="F22" s="10">
        <v>1019</v>
      </c>
      <c r="G22" s="9">
        <v>10</v>
      </c>
      <c r="H22" s="10">
        <v>26</v>
      </c>
      <c r="I22" s="9">
        <v>6497</v>
      </c>
      <c r="J22" s="10">
        <v>1209</v>
      </c>
      <c r="K22" s="9">
        <v>0</v>
      </c>
      <c r="L22" s="10">
        <v>0</v>
      </c>
      <c r="M22" s="9">
        <v>16</v>
      </c>
      <c r="N22" s="10">
        <v>439</v>
      </c>
    </row>
    <row r="23" spans="1:14" x14ac:dyDescent="0.35">
      <c r="A23" s="7" t="s">
        <v>28</v>
      </c>
      <c r="B23" s="8">
        <v>3</v>
      </c>
      <c r="C23" s="9">
        <v>1165</v>
      </c>
      <c r="D23" s="10">
        <v>11324</v>
      </c>
      <c r="E23" s="9">
        <v>0</v>
      </c>
      <c r="F23" s="10">
        <v>2858</v>
      </c>
      <c r="G23" s="9">
        <v>88</v>
      </c>
      <c r="H23" s="10">
        <v>12</v>
      </c>
      <c r="I23" s="9">
        <v>0</v>
      </c>
      <c r="J23" s="10">
        <v>1788</v>
      </c>
      <c r="K23" s="9">
        <v>0</v>
      </c>
      <c r="L23" s="10">
        <v>0</v>
      </c>
      <c r="M23" s="9">
        <v>23</v>
      </c>
      <c r="N23" s="10">
        <v>861</v>
      </c>
    </row>
    <row r="24" spans="1:14" x14ac:dyDescent="0.35">
      <c r="A24" s="7" t="s">
        <v>29</v>
      </c>
      <c r="B24" s="8">
        <v>4</v>
      </c>
      <c r="C24" s="9">
        <v>56</v>
      </c>
      <c r="D24" s="10">
        <v>1463</v>
      </c>
      <c r="E24" s="9">
        <v>0</v>
      </c>
      <c r="F24" s="10">
        <v>1506</v>
      </c>
      <c r="G24" s="9">
        <v>1</v>
      </c>
      <c r="H24" s="10">
        <v>1</v>
      </c>
      <c r="I24" s="9">
        <v>2</v>
      </c>
      <c r="J24" s="10">
        <v>4440</v>
      </c>
      <c r="K24" s="9">
        <v>0</v>
      </c>
      <c r="L24" s="10">
        <v>0</v>
      </c>
      <c r="M24" s="9">
        <v>9</v>
      </c>
      <c r="N24" s="10">
        <v>33</v>
      </c>
    </row>
    <row r="25" spans="1:14" x14ac:dyDescent="0.35">
      <c r="A25" s="7" t="s">
        <v>30</v>
      </c>
      <c r="B25" s="8">
        <v>1</v>
      </c>
      <c r="C25" s="9">
        <v>1934</v>
      </c>
      <c r="D25" s="10">
        <v>3263</v>
      </c>
      <c r="E25" s="9">
        <v>0</v>
      </c>
      <c r="F25" s="10">
        <v>2434</v>
      </c>
      <c r="G25" s="9">
        <v>2</v>
      </c>
      <c r="H25" s="10">
        <v>4</v>
      </c>
      <c r="I25" s="9">
        <v>781</v>
      </c>
      <c r="J25" s="10">
        <v>9940</v>
      </c>
      <c r="K25" s="9">
        <v>0</v>
      </c>
      <c r="L25" s="10">
        <v>0</v>
      </c>
      <c r="M25" s="9">
        <v>895</v>
      </c>
      <c r="N25" s="10">
        <v>656</v>
      </c>
    </row>
    <row r="26" spans="1:14" x14ac:dyDescent="0.35">
      <c r="A26" s="7" t="s">
        <v>31</v>
      </c>
      <c r="B26" s="8">
        <v>2</v>
      </c>
      <c r="C26" s="9">
        <v>215</v>
      </c>
      <c r="D26" s="10">
        <v>1591</v>
      </c>
      <c r="E26" s="9">
        <v>0</v>
      </c>
      <c r="F26" s="10">
        <v>3123</v>
      </c>
      <c r="G26" s="9">
        <v>7</v>
      </c>
      <c r="H26" s="10">
        <v>6</v>
      </c>
      <c r="I26" s="9">
        <v>10</v>
      </c>
      <c r="J26" s="10">
        <v>1578</v>
      </c>
      <c r="K26" s="9">
        <v>865</v>
      </c>
      <c r="L26" s="10">
        <v>373</v>
      </c>
      <c r="M26" s="9">
        <v>12</v>
      </c>
      <c r="N26" s="10">
        <v>804</v>
      </c>
    </row>
    <row r="27" spans="1:14" x14ac:dyDescent="0.35">
      <c r="A27" s="7" t="s">
        <v>32</v>
      </c>
      <c r="B27" s="8">
        <v>1</v>
      </c>
      <c r="C27" s="9">
        <v>12</v>
      </c>
      <c r="D27" s="10">
        <v>619</v>
      </c>
      <c r="E27" s="9">
        <v>0</v>
      </c>
      <c r="F27" s="10">
        <v>406</v>
      </c>
      <c r="G27" s="9">
        <v>16</v>
      </c>
      <c r="H27" s="10">
        <v>11</v>
      </c>
      <c r="I27" s="9">
        <v>0</v>
      </c>
      <c r="J27" s="10">
        <v>1381</v>
      </c>
      <c r="K27" s="9">
        <v>0</v>
      </c>
      <c r="L27" s="10">
        <v>0</v>
      </c>
      <c r="M27" s="9">
        <v>241</v>
      </c>
      <c r="N27" s="10">
        <v>1015</v>
      </c>
    </row>
    <row r="28" spans="1:14" x14ac:dyDescent="0.35">
      <c r="A28" s="7" t="s">
        <v>33</v>
      </c>
      <c r="B28" s="8">
        <v>5</v>
      </c>
      <c r="C28" s="9">
        <v>10558</v>
      </c>
      <c r="D28" s="10">
        <v>19438</v>
      </c>
      <c r="E28" s="9">
        <v>0</v>
      </c>
      <c r="F28" s="10">
        <v>6948</v>
      </c>
      <c r="G28" s="9">
        <v>203</v>
      </c>
      <c r="H28" s="10">
        <v>105</v>
      </c>
      <c r="I28" s="9">
        <v>16244</v>
      </c>
      <c r="J28" s="10">
        <v>35475</v>
      </c>
      <c r="K28" s="9">
        <v>0</v>
      </c>
      <c r="L28" s="10">
        <v>0</v>
      </c>
      <c r="M28" s="9">
        <v>1821</v>
      </c>
      <c r="N28" s="10">
        <v>24245</v>
      </c>
    </row>
    <row r="29" spans="1:14" x14ac:dyDescent="0.35">
      <c r="A29" s="7" t="s">
        <v>34</v>
      </c>
      <c r="B29" s="8">
        <v>5</v>
      </c>
      <c r="C29" s="9">
        <v>1429</v>
      </c>
      <c r="D29" s="10">
        <v>4276</v>
      </c>
      <c r="E29" s="9">
        <v>0</v>
      </c>
      <c r="F29" s="10">
        <v>4470</v>
      </c>
      <c r="G29" s="9">
        <v>87</v>
      </c>
      <c r="H29" s="10">
        <v>17</v>
      </c>
      <c r="I29" s="9">
        <v>11</v>
      </c>
      <c r="J29" s="10">
        <v>889</v>
      </c>
      <c r="K29" s="9">
        <v>90</v>
      </c>
      <c r="L29" s="10">
        <v>3066</v>
      </c>
      <c r="M29" s="9">
        <v>895</v>
      </c>
      <c r="N29" s="10">
        <v>6089</v>
      </c>
    </row>
    <row r="30" spans="1:14" x14ac:dyDescent="0.35">
      <c r="A30" s="7" t="s">
        <v>35</v>
      </c>
      <c r="B30" s="8">
        <v>5</v>
      </c>
      <c r="C30" s="9">
        <v>130</v>
      </c>
      <c r="D30" s="10">
        <v>7637</v>
      </c>
      <c r="E30" s="9">
        <v>0</v>
      </c>
      <c r="F30" s="10">
        <v>505</v>
      </c>
      <c r="G30" s="9">
        <v>15</v>
      </c>
      <c r="H30" s="10">
        <v>18</v>
      </c>
      <c r="I30" s="9">
        <v>21</v>
      </c>
      <c r="J30" s="10">
        <v>13302</v>
      </c>
      <c r="K30" s="9">
        <v>0</v>
      </c>
      <c r="L30" s="10">
        <v>0</v>
      </c>
      <c r="M30" s="9">
        <v>141</v>
      </c>
      <c r="N30" s="10">
        <v>536</v>
      </c>
    </row>
    <row r="31" spans="1:14" x14ac:dyDescent="0.35">
      <c r="A31" s="7" t="s">
        <v>36</v>
      </c>
      <c r="B31" s="8">
        <v>3</v>
      </c>
      <c r="C31" s="9">
        <v>89</v>
      </c>
      <c r="D31" s="10">
        <v>835</v>
      </c>
      <c r="E31" s="9">
        <v>0</v>
      </c>
      <c r="F31" s="10">
        <v>5</v>
      </c>
      <c r="G31" s="9">
        <v>21</v>
      </c>
      <c r="H31" s="10">
        <v>8</v>
      </c>
      <c r="I31" s="9">
        <v>67</v>
      </c>
      <c r="J31" s="10">
        <v>261</v>
      </c>
      <c r="K31" s="9">
        <v>0</v>
      </c>
      <c r="L31" s="10">
        <v>0</v>
      </c>
      <c r="M31" s="9">
        <v>0</v>
      </c>
      <c r="N31" s="10">
        <v>3697</v>
      </c>
    </row>
    <row r="32" spans="1:14" x14ac:dyDescent="0.35">
      <c r="A32" s="7" t="s">
        <v>37</v>
      </c>
      <c r="B32" s="8">
        <v>4</v>
      </c>
      <c r="C32" s="9">
        <v>1067</v>
      </c>
      <c r="D32" s="10">
        <v>4386</v>
      </c>
      <c r="E32" s="9">
        <v>0</v>
      </c>
      <c r="F32" s="10">
        <v>752</v>
      </c>
      <c r="G32" s="9">
        <v>60</v>
      </c>
      <c r="H32" s="10">
        <v>21</v>
      </c>
      <c r="I32" s="9">
        <v>28</v>
      </c>
      <c r="J32" s="10">
        <v>912</v>
      </c>
      <c r="K32" s="9">
        <v>0</v>
      </c>
      <c r="L32" s="10">
        <v>0</v>
      </c>
      <c r="M32" s="9">
        <v>109</v>
      </c>
      <c r="N32" s="10">
        <v>181</v>
      </c>
    </row>
    <row r="33" spans="1:14" x14ac:dyDescent="0.35">
      <c r="A33" s="7" t="s">
        <v>38</v>
      </c>
      <c r="B33" s="8">
        <v>3</v>
      </c>
      <c r="C33" s="9">
        <v>1329</v>
      </c>
      <c r="D33" s="10">
        <v>8612</v>
      </c>
      <c r="E33" s="9">
        <v>0</v>
      </c>
      <c r="F33" s="10">
        <v>3614</v>
      </c>
      <c r="G33" s="9">
        <v>117</v>
      </c>
      <c r="H33" s="10">
        <v>30</v>
      </c>
      <c r="I33" s="9">
        <v>6</v>
      </c>
      <c r="J33" s="10">
        <v>6440</v>
      </c>
      <c r="K33" s="9">
        <v>0</v>
      </c>
      <c r="L33" s="10">
        <v>0</v>
      </c>
      <c r="M33" s="9">
        <v>715</v>
      </c>
      <c r="N33" s="10">
        <v>1273</v>
      </c>
    </row>
    <row r="34" spans="1:14" x14ac:dyDescent="0.35">
      <c r="A34" s="7" t="s">
        <v>39</v>
      </c>
      <c r="B34" s="8">
        <v>4</v>
      </c>
      <c r="C34" s="9">
        <v>181</v>
      </c>
      <c r="D34" s="10">
        <v>1458</v>
      </c>
      <c r="E34" s="9">
        <v>0</v>
      </c>
      <c r="F34" s="10">
        <v>118</v>
      </c>
      <c r="G34" s="9">
        <v>16</v>
      </c>
      <c r="H34" s="10">
        <v>18</v>
      </c>
      <c r="I34" s="9">
        <v>11</v>
      </c>
      <c r="J34" s="10">
        <v>1212</v>
      </c>
      <c r="K34" s="9">
        <v>0</v>
      </c>
      <c r="L34" s="10">
        <v>0</v>
      </c>
      <c r="M34" s="9">
        <v>3</v>
      </c>
      <c r="N34" s="10">
        <v>37</v>
      </c>
    </row>
    <row r="35" spans="1:14" x14ac:dyDescent="0.35">
      <c r="A35" s="7" t="s">
        <v>40</v>
      </c>
      <c r="B35" s="8">
        <v>5</v>
      </c>
      <c r="C35" s="9">
        <v>80</v>
      </c>
      <c r="D35" s="10">
        <v>4159</v>
      </c>
      <c r="E35" s="9">
        <v>0</v>
      </c>
      <c r="F35" s="10">
        <v>2303</v>
      </c>
      <c r="G35" s="9">
        <v>1</v>
      </c>
      <c r="H35" s="10">
        <v>10</v>
      </c>
      <c r="I35" s="9">
        <v>6</v>
      </c>
      <c r="J35" s="10">
        <v>3198</v>
      </c>
      <c r="K35" s="9">
        <v>0</v>
      </c>
      <c r="L35" s="10">
        <v>0</v>
      </c>
      <c r="M35" s="9">
        <v>23</v>
      </c>
      <c r="N35" s="10">
        <v>265</v>
      </c>
    </row>
    <row r="36" spans="1:14" x14ac:dyDescent="0.35">
      <c r="A36" s="7" t="s">
        <v>41</v>
      </c>
      <c r="B36" s="8">
        <v>1</v>
      </c>
      <c r="C36" s="9">
        <v>62</v>
      </c>
      <c r="D36" s="10">
        <v>1991</v>
      </c>
      <c r="E36" s="9">
        <v>0</v>
      </c>
      <c r="F36" s="10">
        <v>1030</v>
      </c>
      <c r="G36" s="9">
        <v>47</v>
      </c>
      <c r="H36" s="10">
        <v>7</v>
      </c>
      <c r="I36" s="9">
        <v>262</v>
      </c>
      <c r="J36" s="10">
        <v>1041</v>
      </c>
      <c r="K36" s="9">
        <v>0</v>
      </c>
      <c r="L36" s="10">
        <v>0</v>
      </c>
      <c r="M36" s="9">
        <v>19</v>
      </c>
      <c r="N36" s="10">
        <v>19</v>
      </c>
    </row>
    <row r="37" spans="1:14" x14ac:dyDescent="0.35">
      <c r="A37" s="7" t="s">
        <v>42</v>
      </c>
      <c r="B37" s="8">
        <v>1</v>
      </c>
      <c r="C37" s="9">
        <v>1589</v>
      </c>
      <c r="D37" s="10">
        <v>6528</v>
      </c>
      <c r="E37" s="9">
        <v>0</v>
      </c>
      <c r="F37" s="10">
        <v>2988</v>
      </c>
      <c r="G37" s="9">
        <v>883</v>
      </c>
      <c r="H37" s="10">
        <v>495</v>
      </c>
      <c r="I37" s="9">
        <v>252</v>
      </c>
      <c r="J37" s="10">
        <v>3057</v>
      </c>
      <c r="K37" s="9">
        <v>0</v>
      </c>
      <c r="L37" s="10">
        <v>0</v>
      </c>
      <c r="M37" s="9">
        <v>9895</v>
      </c>
      <c r="N37" s="10">
        <v>1802</v>
      </c>
    </row>
    <row r="38" spans="1:14" x14ac:dyDescent="0.35">
      <c r="A38" s="7" t="s">
        <v>43</v>
      </c>
      <c r="B38" s="8">
        <v>4</v>
      </c>
      <c r="C38" s="9">
        <v>0</v>
      </c>
      <c r="D38" s="10">
        <v>2298</v>
      </c>
      <c r="E38" s="9">
        <v>0</v>
      </c>
      <c r="F38" s="10">
        <v>72</v>
      </c>
      <c r="G38" s="9">
        <v>111</v>
      </c>
      <c r="H38" s="10">
        <v>10</v>
      </c>
      <c r="I38" s="9">
        <v>48</v>
      </c>
      <c r="J38" s="10">
        <v>898</v>
      </c>
      <c r="K38" s="9">
        <v>0</v>
      </c>
      <c r="L38" s="10">
        <v>451</v>
      </c>
      <c r="M38" s="9">
        <v>208</v>
      </c>
      <c r="N38" s="10">
        <v>439</v>
      </c>
    </row>
    <row r="39" spans="1:14" x14ac:dyDescent="0.35">
      <c r="A39" s="7" t="s">
        <v>44</v>
      </c>
      <c r="B39" s="8">
        <v>6</v>
      </c>
      <c r="C39" s="9">
        <v>26</v>
      </c>
      <c r="D39" s="10">
        <v>2355</v>
      </c>
      <c r="E39" s="9">
        <v>0</v>
      </c>
      <c r="F39" s="10">
        <v>4088</v>
      </c>
      <c r="G39" s="9">
        <v>24</v>
      </c>
      <c r="H39" s="10">
        <v>32</v>
      </c>
      <c r="I39" s="9">
        <v>1223</v>
      </c>
      <c r="J39" s="10">
        <v>2527</v>
      </c>
      <c r="K39" s="9">
        <v>0</v>
      </c>
      <c r="L39" s="10">
        <v>0</v>
      </c>
      <c r="M39" s="9">
        <v>1</v>
      </c>
      <c r="N39" s="10">
        <v>18</v>
      </c>
    </row>
    <row r="40" spans="1:14" x14ac:dyDescent="0.35">
      <c r="A40" s="7" t="s">
        <v>45</v>
      </c>
      <c r="B40" s="8">
        <v>1</v>
      </c>
      <c r="C40" s="9">
        <v>127</v>
      </c>
      <c r="D40" s="10">
        <v>2071</v>
      </c>
      <c r="E40" s="9">
        <v>0</v>
      </c>
      <c r="F40" s="10">
        <v>5573</v>
      </c>
      <c r="G40" s="9">
        <v>111</v>
      </c>
      <c r="H40" s="10">
        <v>75</v>
      </c>
      <c r="I40" s="9">
        <v>203</v>
      </c>
      <c r="J40" s="10">
        <v>11929</v>
      </c>
      <c r="K40" s="9">
        <v>0</v>
      </c>
      <c r="L40" s="10">
        <v>0</v>
      </c>
      <c r="M40" s="9">
        <v>2709</v>
      </c>
      <c r="N40" s="10">
        <v>15623</v>
      </c>
    </row>
    <row r="41" spans="1:14" x14ac:dyDescent="0.35">
      <c r="A41" s="7" t="s">
        <v>46</v>
      </c>
      <c r="B41" s="8">
        <v>5</v>
      </c>
      <c r="C41" s="9">
        <v>231</v>
      </c>
      <c r="D41" s="10">
        <v>23953</v>
      </c>
      <c r="E41" s="9">
        <v>0</v>
      </c>
      <c r="F41" s="10">
        <v>7414</v>
      </c>
      <c r="G41" s="9">
        <v>47</v>
      </c>
      <c r="H41" s="10">
        <v>94</v>
      </c>
      <c r="I41" s="9">
        <v>321</v>
      </c>
      <c r="J41" s="10">
        <v>4839</v>
      </c>
      <c r="K41" s="9">
        <v>0</v>
      </c>
      <c r="L41" s="10">
        <v>0</v>
      </c>
      <c r="M41" s="9">
        <v>184</v>
      </c>
      <c r="N41" s="10">
        <v>478</v>
      </c>
    </row>
    <row r="42" spans="1:14" x14ac:dyDescent="0.35">
      <c r="A42" s="7" t="s">
        <v>47</v>
      </c>
      <c r="B42" s="8">
        <v>4</v>
      </c>
      <c r="C42" s="9">
        <v>116</v>
      </c>
      <c r="D42" s="10">
        <v>965</v>
      </c>
      <c r="E42" s="9">
        <v>0</v>
      </c>
      <c r="F42" s="10">
        <v>314</v>
      </c>
      <c r="G42" s="9">
        <v>4</v>
      </c>
      <c r="H42" s="10">
        <v>13</v>
      </c>
      <c r="I42" s="9">
        <v>139</v>
      </c>
      <c r="J42" s="10">
        <v>3867</v>
      </c>
      <c r="K42" s="9">
        <v>0</v>
      </c>
      <c r="L42" s="10">
        <v>0</v>
      </c>
      <c r="M42" s="9">
        <v>0</v>
      </c>
      <c r="N42" s="10">
        <v>162</v>
      </c>
    </row>
    <row r="43" spans="1:14" x14ac:dyDescent="0.35">
      <c r="A43" s="7" t="s">
        <v>48</v>
      </c>
      <c r="B43" s="8">
        <v>6</v>
      </c>
      <c r="C43" s="9">
        <v>242</v>
      </c>
      <c r="D43" s="10">
        <v>9345</v>
      </c>
      <c r="E43" s="9">
        <v>0</v>
      </c>
      <c r="F43" s="10">
        <v>54</v>
      </c>
      <c r="G43" s="9">
        <v>11</v>
      </c>
      <c r="H43" s="10">
        <v>4</v>
      </c>
      <c r="I43" s="9">
        <v>365</v>
      </c>
      <c r="J43" s="10">
        <v>30134</v>
      </c>
      <c r="K43" s="9">
        <v>163</v>
      </c>
      <c r="L43" s="10">
        <v>70</v>
      </c>
      <c r="M43" s="9">
        <v>156</v>
      </c>
      <c r="N43" s="10">
        <v>190</v>
      </c>
    </row>
    <row r="44" spans="1:14" x14ac:dyDescent="0.35">
      <c r="A44" s="7" t="s">
        <v>49</v>
      </c>
      <c r="B44" s="8">
        <v>2</v>
      </c>
      <c r="C44" s="9">
        <v>2742</v>
      </c>
      <c r="D44" s="10">
        <v>5021</v>
      </c>
      <c r="E44" s="9">
        <v>0</v>
      </c>
      <c r="F44" s="10">
        <v>1570</v>
      </c>
      <c r="G44" s="9">
        <v>210</v>
      </c>
      <c r="H44" s="10">
        <v>76</v>
      </c>
      <c r="I44" s="9">
        <v>25</v>
      </c>
      <c r="J44" s="10">
        <v>28274</v>
      </c>
      <c r="K44" s="9">
        <v>664</v>
      </c>
      <c r="L44" s="10">
        <v>5167</v>
      </c>
      <c r="M44" s="9">
        <v>805</v>
      </c>
      <c r="N44" s="10">
        <v>1846</v>
      </c>
    </row>
    <row r="45" spans="1:14" x14ac:dyDescent="0.35">
      <c r="A45" s="7" t="s">
        <v>50</v>
      </c>
      <c r="B45" s="8">
        <v>1</v>
      </c>
      <c r="C45" s="9">
        <v>31</v>
      </c>
      <c r="D45" s="10">
        <v>328</v>
      </c>
      <c r="E45" s="9">
        <v>0</v>
      </c>
      <c r="F45" s="10">
        <v>3266</v>
      </c>
      <c r="G45" s="9">
        <v>9</v>
      </c>
      <c r="H45" s="10">
        <v>3</v>
      </c>
      <c r="I45" s="9">
        <v>0</v>
      </c>
      <c r="J45" s="10">
        <v>0</v>
      </c>
      <c r="K45" s="9">
        <v>9</v>
      </c>
      <c r="L45" s="10">
        <v>23</v>
      </c>
      <c r="M45" s="9">
        <v>77</v>
      </c>
      <c r="N45" s="10">
        <v>375</v>
      </c>
    </row>
    <row r="46" spans="1:14" x14ac:dyDescent="0.35">
      <c r="A46" s="7" t="s">
        <v>51</v>
      </c>
      <c r="B46" s="8">
        <v>1</v>
      </c>
      <c r="C46" s="9">
        <v>11</v>
      </c>
      <c r="D46" s="10">
        <v>1564</v>
      </c>
      <c r="E46" s="9">
        <v>0</v>
      </c>
      <c r="F46" s="10">
        <v>577</v>
      </c>
      <c r="G46" s="9">
        <v>5</v>
      </c>
      <c r="H46" s="10">
        <v>2</v>
      </c>
      <c r="I46" s="9">
        <v>37</v>
      </c>
      <c r="J46" s="10">
        <v>805</v>
      </c>
      <c r="K46" s="9">
        <v>0</v>
      </c>
      <c r="L46" s="10">
        <v>0</v>
      </c>
      <c r="M46" s="9">
        <v>22</v>
      </c>
      <c r="N46" s="10">
        <v>60</v>
      </c>
    </row>
    <row r="47" spans="1:14" x14ac:dyDescent="0.35">
      <c r="A47" s="7" t="s">
        <v>52</v>
      </c>
      <c r="B47" s="8">
        <v>3</v>
      </c>
      <c r="C47" s="9">
        <v>36</v>
      </c>
      <c r="D47" s="10">
        <v>14107</v>
      </c>
      <c r="E47" s="9">
        <v>0</v>
      </c>
      <c r="F47" s="10">
        <v>52</v>
      </c>
      <c r="G47" s="9">
        <v>0</v>
      </c>
      <c r="H47" s="10">
        <v>2</v>
      </c>
      <c r="I47" s="9">
        <v>0</v>
      </c>
      <c r="J47" s="10">
        <v>3799</v>
      </c>
      <c r="K47" s="9">
        <v>0</v>
      </c>
      <c r="L47" s="10">
        <v>0</v>
      </c>
      <c r="M47" s="9">
        <v>349</v>
      </c>
      <c r="N47" s="10">
        <v>15</v>
      </c>
    </row>
    <row r="48" spans="1:14" x14ac:dyDescent="0.35">
      <c r="A48" s="7" t="s">
        <v>53</v>
      </c>
      <c r="B48" s="8">
        <v>4</v>
      </c>
      <c r="C48" s="9">
        <v>6</v>
      </c>
      <c r="D48" s="10">
        <v>365</v>
      </c>
      <c r="E48" s="9">
        <v>0</v>
      </c>
      <c r="F48" s="10">
        <v>514</v>
      </c>
      <c r="G48" s="9">
        <v>6</v>
      </c>
      <c r="H48" s="10">
        <v>9</v>
      </c>
      <c r="I48" s="9">
        <v>17</v>
      </c>
      <c r="J48" s="10">
        <v>518</v>
      </c>
      <c r="K48" s="9">
        <v>0</v>
      </c>
      <c r="L48" s="10">
        <v>0</v>
      </c>
      <c r="M48" s="9">
        <v>0</v>
      </c>
      <c r="N48" s="10">
        <v>5</v>
      </c>
    </row>
    <row r="49" spans="1:14" x14ac:dyDescent="0.35">
      <c r="A49" s="7" t="s">
        <v>54</v>
      </c>
      <c r="B49" s="8">
        <v>3</v>
      </c>
      <c r="C49" s="9">
        <v>597</v>
      </c>
      <c r="D49" s="10">
        <v>11417</v>
      </c>
      <c r="E49" s="9">
        <v>0</v>
      </c>
      <c r="F49" s="10">
        <v>3793</v>
      </c>
      <c r="G49" s="9">
        <v>124</v>
      </c>
      <c r="H49" s="10">
        <v>47</v>
      </c>
      <c r="I49" s="9">
        <v>0</v>
      </c>
      <c r="J49" s="10">
        <v>2214</v>
      </c>
      <c r="K49" s="9">
        <v>0</v>
      </c>
      <c r="L49" s="10">
        <v>566</v>
      </c>
      <c r="M49" s="9">
        <v>1879</v>
      </c>
      <c r="N49" s="10">
        <v>716</v>
      </c>
    </row>
    <row r="50" spans="1:14" x14ac:dyDescent="0.35">
      <c r="A50" s="7" t="s">
        <v>55</v>
      </c>
      <c r="B50" s="8">
        <v>4</v>
      </c>
      <c r="C50" s="9">
        <v>3101</v>
      </c>
      <c r="D50" s="10">
        <v>11411</v>
      </c>
      <c r="E50" s="9">
        <v>0</v>
      </c>
      <c r="F50" s="10">
        <v>386</v>
      </c>
      <c r="G50" s="9">
        <v>678</v>
      </c>
      <c r="H50" s="10">
        <v>75</v>
      </c>
      <c r="I50" s="9">
        <v>2711</v>
      </c>
      <c r="J50" s="10">
        <v>31783</v>
      </c>
      <c r="K50" s="9">
        <v>1287</v>
      </c>
      <c r="L50" s="10">
        <v>3081</v>
      </c>
      <c r="M50" s="9">
        <v>962</v>
      </c>
      <c r="N50" s="10">
        <v>11378</v>
      </c>
    </row>
    <row r="51" spans="1:14" x14ac:dyDescent="0.35">
      <c r="A51" s="7" t="s">
        <v>56</v>
      </c>
      <c r="B51" s="8">
        <v>4</v>
      </c>
      <c r="C51" s="9">
        <v>92</v>
      </c>
      <c r="D51" s="10">
        <v>3742</v>
      </c>
      <c r="E51" s="9">
        <v>0</v>
      </c>
      <c r="F51" s="10">
        <v>2921</v>
      </c>
      <c r="G51" s="9">
        <v>187</v>
      </c>
      <c r="H51" s="10">
        <v>17</v>
      </c>
      <c r="I51" s="9">
        <v>54</v>
      </c>
      <c r="J51" s="10">
        <v>2403</v>
      </c>
      <c r="K51" s="9">
        <v>0</v>
      </c>
      <c r="L51" s="10">
        <v>0</v>
      </c>
      <c r="M51" s="9">
        <v>564</v>
      </c>
      <c r="N51" s="10">
        <v>5662</v>
      </c>
    </row>
    <row r="52" spans="1:14" x14ac:dyDescent="0.35">
      <c r="A52" s="7" t="s">
        <v>57</v>
      </c>
      <c r="B52" s="8">
        <v>2</v>
      </c>
      <c r="C52" s="9">
        <v>0</v>
      </c>
      <c r="D52" s="10">
        <v>5632</v>
      </c>
      <c r="E52" s="9">
        <v>0</v>
      </c>
      <c r="F52" s="10">
        <v>680</v>
      </c>
      <c r="G52" s="9">
        <v>37</v>
      </c>
      <c r="H52" s="10">
        <v>13</v>
      </c>
      <c r="I52" s="9">
        <v>0</v>
      </c>
      <c r="J52" s="10">
        <v>1760</v>
      </c>
      <c r="K52" s="9">
        <v>0</v>
      </c>
      <c r="L52" s="10">
        <v>385</v>
      </c>
      <c r="M52" s="9">
        <v>17</v>
      </c>
      <c r="N52" s="10">
        <v>560</v>
      </c>
    </row>
    <row r="53" spans="1:14" x14ac:dyDescent="0.35">
      <c r="A53" s="11" t="s">
        <v>58</v>
      </c>
      <c r="B53" s="12">
        <v>1</v>
      </c>
      <c r="C53" s="13"/>
      <c r="D53" s="14"/>
      <c r="E53" s="13"/>
      <c r="F53" s="14"/>
      <c r="G53" s="13"/>
      <c r="H53" s="14"/>
      <c r="I53" s="13"/>
      <c r="J53" s="14"/>
      <c r="K53" s="13"/>
      <c r="L53" s="14"/>
      <c r="M53" s="13"/>
      <c r="N53" s="14"/>
    </row>
    <row r="54" spans="1:14" x14ac:dyDescent="0.35">
      <c r="A54" s="7" t="s">
        <v>59</v>
      </c>
      <c r="B54" s="8">
        <v>1</v>
      </c>
      <c r="C54" s="9">
        <v>18</v>
      </c>
      <c r="D54" s="10">
        <v>244</v>
      </c>
      <c r="E54" s="9">
        <v>0</v>
      </c>
      <c r="F54" s="10">
        <v>475</v>
      </c>
      <c r="G54" s="9">
        <v>2</v>
      </c>
      <c r="H54" s="10">
        <v>3</v>
      </c>
      <c r="I54" s="9">
        <v>5</v>
      </c>
      <c r="J54" s="10">
        <v>183</v>
      </c>
      <c r="K54" s="9">
        <v>0</v>
      </c>
      <c r="L54" s="10">
        <v>35</v>
      </c>
      <c r="M54" s="9">
        <v>13</v>
      </c>
      <c r="N54" s="10">
        <v>26</v>
      </c>
    </row>
    <row r="55" spans="1:14" x14ac:dyDescent="0.35">
      <c r="A55" s="7" t="s">
        <v>60</v>
      </c>
      <c r="B55" s="8">
        <v>6</v>
      </c>
      <c r="C55" s="9">
        <v>2751</v>
      </c>
      <c r="D55" s="10">
        <v>24930</v>
      </c>
      <c r="E55" s="9">
        <v>0</v>
      </c>
      <c r="F55" s="10">
        <v>5347</v>
      </c>
      <c r="G55" s="9">
        <v>113</v>
      </c>
      <c r="H55" s="10">
        <v>182</v>
      </c>
      <c r="I55" s="9">
        <v>700</v>
      </c>
      <c r="J55" s="10">
        <v>5957</v>
      </c>
      <c r="K55" s="9">
        <v>0</v>
      </c>
      <c r="L55" s="10">
        <v>0</v>
      </c>
      <c r="M55" s="9">
        <v>1032</v>
      </c>
      <c r="N55" s="10">
        <v>206</v>
      </c>
    </row>
    <row r="56" spans="1:14" x14ac:dyDescent="0.35">
      <c r="A56" s="7" t="s">
        <v>61</v>
      </c>
      <c r="B56" s="8">
        <v>5</v>
      </c>
      <c r="C56" s="9">
        <v>4059</v>
      </c>
      <c r="D56" s="10">
        <v>10760</v>
      </c>
      <c r="E56" s="9">
        <v>0</v>
      </c>
      <c r="F56" s="10">
        <v>588</v>
      </c>
      <c r="G56" s="9">
        <v>147</v>
      </c>
      <c r="H56" s="10">
        <v>48</v>
      </c>
      <c r="I56" s="9">
        <v>1045</v>
      </c>
      <c r="J56" s="10">
        <v>19347</v>
      </c>
      <c r="K56" s="9">
        <v>0</v>
      </c>
      <c r="L56" s="10">
        <v>0</v>
      </c>
      <c r="M56" s="9">
        <v>226</v>
      </c>
      <c r="N56" s="10">
        <v>3290</v>
      </c>
    </row>
    <row r="57" spans="1:14" x14ac:dyDescent="0.35">
      <c r="A57" s="7" t="s">
        <v>62</v>
      </c>
      <c r="B57" s="8">
        <v>2</v>
      </c>
      <c r="C57" s="9">
        <v>13</v>
      </c>
      <c r="D57" s="10">
        <v>1062</v>
      </c>
      <c r="E57" s="9">
        <v>0</v>
      </c>
      <c r="F57" s="10">
        <v>81</v>
      </c>
      <c r="G57" s="9">
        <v>18</v>
      </c>
      <c r="H57" s="10">
        <v>3</v>
      </c>
      <c r="I57" s="9">
        <v>1200</v>
      </c>
      <c r="J57" s="10">
        <v>1217</v>
      </c>
      <c r="K57" s="9">
        <v>0</v>
      </c>
      <c r="L57" s="10">
        <v>0</v>
      </c>
      <c r="M57" s="9">
        <v>4</v>
      </c>
      <c r="N57" s="10">
        <v>518</v>
      </c>
    </row>
    <row r="58" spans="1:14" ht="15" thickBot="1" x14ac:dyDescent="0.4">
      <c r="A58" s="15" t="s">
        <v>63</v>
      </c>
      <c r="B58" s="16">
        <v>4</v>
      </c>
      <c r="C58" s="17">
        <v>0</v>
      </c>
      <c r="D58" s="18">
        <v>589</v>
      </c>
      <c r="E58" s="17">
        <v>0</v>
      </c>
      <c r="F58" s="18">
        <v>280</v>
      </c>
      <c r="G58" s="17">
        <v>0</v>
      </c>
      <c r="H58" s="18">
        <v>3</v>
      </c>
      <c r="I58" s="17">
        <v>0</v>
      </c>
      <c r="J58" s="18">
        <v>57</v>
      </c>
      <c r="K58" s="17">
        <v>0</v>
      </c>
      <c r="L58" s="18">
        <v>2158</v>
      </c>
      <c r="M58" s="17">
        <v>3</v>
      </c>
      <c r="N58" s="18">
        <v>103</v>
      </c>
    </row>
    <row r="59" spans="1:14" ht="15" thickBot="1" x14ac:dyDescent="0.4">
      <c r="A59" s="19" t="s">
        <v>64</v>
      </c>
      <c r="B59" s="20"/>
      <c r="C59" s="21">
        <v>48205</v>
      </c>
      <c r="D59" s="21">
        <v>304321</v>
      </c>
      <c r="E59" s="21">
        <v>0</v>
      </c>
      <c r="F59" s="21">
        <v>103983</v>
      </c>
      <c r="G59" s="21">
        <v>4298</v>
      </c>
      <c r="H59" s="21">
        <v>1961</v>
      </c>
      <c r="I59" s="21">
        <v>40323</v>
      </c>
      <c r="J59" s="21">
        <v>343430</v>
      </c>
      <c r="K59" s="21">
        <v>3171</v>
      </c>
      <c r="L59" s="21">
        <v>18399</v>
      </c>
      <c r="M59" s="21">
        <v>27864</v>
      </c>
      <c r="N59" s="21">
        <v>120273</v>
      </c>
    </row>
    <row r="60" spans="1:14" x14ac:dyDescent="0.35">
      <c r="A60" s="22"/>
      <c r="B60" s="24" t="s">
        <v>65</v>
      </c>
      <c r="C60" s="24"/>
      <c r="D60" s="24"/>
    </row>
    <row r="61" spans="1:14" x14ac:dyDescent="0.35">
      <c r="A61" s="23" t="s">
        <v>66</v>
      </c>
    </row>
    <row r="62" spans="1:14" x14ac:dyDescent="0.35">
      <c r="A62" s="23" t="str">
        <f>'[1]Tbl 1 Nonmon'!A62</f>
        <v>Prepared by Division of Performance Management on 08/21/2025</v>
      </c>
    </row>
  </sheetData>
  <mergeCells count="11">
    <mergeCell ref="B60:D60"/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381944-FAF2-4B43-B302-F4449CB85235}"/>
</file>

<file path=customXml/itemProps2.xml><?xml version="1.0" encoding="utf-8"?>
<ds:datastoreItem xmlns:ds="http://schemas.openxmlformats.org/officeDocument/2006/customXml" ds:itemID="{A6D85BC1-41C7-41CB-A499-7DECA0C681A5}"/>
</file>

<file path=customXml/itemProps3.xml><?xml version="1.0" encoding="utf-8"?>
<ds:datastoreItem xmlns:ds="http://schemas.openxmlformats.org/officeDocument/2006/customXml" ds:itemID="{29AC1CB7-E7E6-436B-BDB5-B3EDF27E2E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2025-08-21T20:12:14Z</dcterms:created>
  <dcterms:modified xsi:type="dcterms:W3CDTF">2025-08-21T20:44:20Z</dcterms:modified>
</cp:coreProperties>
</file>