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<sst xmlns="http://schemas.openxmlformats.org/spreadsheetml/2006/main" count="334" uniqueCount="88">
  <si>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</si>
  <si>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</si>
  <si>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</si>
  <si>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</si>
  <si>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</si>
  <si>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</si>
  <si>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</si>
  <si>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</si>
  <si>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</si>
  <si>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</si>
  <si>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</si>
  <si>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</si>
  <si>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</si>
  <si>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</si>
  <si>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</si>
  <si>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</si>
  <si>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</si>
  <si>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</si>
  <si>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</si>
  <si>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</si>
  <si>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</si>
  <si>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</si>
  <si>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</si>
  <si>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</si>
  <si>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</si>
  <si>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</si>
  <si>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</si>
  <si>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</si>
  <si>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</si>
  <si>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</si>
  <si>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</si>
  <si>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</si>
  <si>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</si>
  <si>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</si>
  <si>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</si>
  <si>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</si>
  <si>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</si>
  <si>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</si>
  <si>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</si>
  <si>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</si>
  <si>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</si>
  <si>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</si>
  <si>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</si>
  <si>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</si>
  <si>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</si>
  <si>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</si>
  <si>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</si>
  <si>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</si>
  <si>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</si>
  <si>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</si>
  <si>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</si>
  <si>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</si>
  <si>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</si>
  <si>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</si>
  <si>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</si>
  <si>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</si>
  <si>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</si>
  <si>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</si>
  <si>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</si>
  <si>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</si>
  <si>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</si>
  <si>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</si>
  <si>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</si>
  <si>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</si>
  <si>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</si>
  <si>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</si>
  <si>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</si>
  <si>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</si>
  <si>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</si>
  <si>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</si>
  <si>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</si>
  <si>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</si>
  <si>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</si>
  <si>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</si>
  <si>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</si>
  <si>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</si>
  <si>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</si>
  <si>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</si>
  <si>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</si>
  <si>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</si>
  <si>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</si>
  <si>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</si>
  <si>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</si>
  <si>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</si>
  <si>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9/22/2020</t>
  </si>
  <si>
    <t>Prepared by:  Office of Unemployment Insurance, Division of Perfprmance Management 9/22/2020</t>
  </si>
  <si>
    <t>Prepared by:  Office of Unemployment Insurance, Division of Performance Management 9/22/2020.</t>
  </si>
  <si>
    <t xml:space="preserve">No Higher Authority Entity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</si>
</sst>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7" t="s">
        <v>66</v>
      </c>
      <c r="B1" s="58"/>
      <c r="C1" s="58"/>
      <c r="D1" s="58"/>
      <c r="E1" s="58"/>
      <c r="F1" s="58"/>
      <c r="G1" s="58"/>
    </row>
    <row r="2" spans="1:7" ht="18" thickBot="1" x14ac:dyDescent="0.4">
      <c r="A2" s="59" t="s">
        <v>77</v>
      </c>
      <c r="B2" s="60"/>
      <c r="C2" s="60"/>
      <c r="D2" s="60"/>
      <c r="E2" s="60"/>
      <c r="F2" s="61"/>
      <c r="G2" s="62"/>
    </row>
    <row r="3" spans="1:7" ht="18" thickBot="1" x14ac:dyDescent="0.4">
      <c r="A3" s="39"/>
      <c r="B3" s="39"/>
      <c r="C3" s="63" t="s">
        <v>57</v>
      </c>
      <c r="D3" s="64"/>
      <c r="E3" s="65"/>
      <c r="F3" s="63" t="s">
        <v>65</v>
      </c>
      <c r="G3" s="65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11</v>
      </c>
      <c r="D9" s="12">
        <v>11</v>
      </c>
      <c r="E9" s="33">
        <v>11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41</v>
      </c>
      <c r="D10" s="2">
        <v>107</v>
      </c>
      <c r="E10" s="13">
        <v>103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143</v>
      </c>
      <c r="D11" s="2">
        <v>152</v>
      </c>
      <c r="E11" s="13">
        <v>152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111</v>
      </c>
      <c r="D12" s="2">
        <v>131</v>
      </c>
      <c r="E12" s="13">
        <v>131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712</v>
      </c>
      <c r="D13" s="2">
        <v>996</v>
      </c>
      <c r="E13" s="13">
        <v>996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95</v>
      </c>
      <c r="D14" s="2">
        <v>112</v>
      </c>
      <c r="E14" s="13">
        <v>112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183</v>
      </c>
      <c r="D15" s="2">
        <v>127</v>
      </c>
      <c r="E15" s="35">
        <v>127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5" t="s">
        <v>87</v>
      </c>
      <c r="D16" s="76"/>
      <c r="E16" s="76"/>
      <c r="F16" s="76"/>
      <c r="G16" s="77"/>
    </row>
    <row r="17" spans="1:7" ht="17.5" x14ac:dyDescent="0.35">
      <c r="A17" s="5" t="s">
        <v>11</v>
      </c>
      <c r="B17" s="1">
        <v>2</v>
      </c>
      <c r="C17" s="12">
        <v>15</v>
      </c>
      <c r="D17" s="12">
        <v>19</v>
      </c>
      <c r="E17" s="19">
        <v>19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150</v>
      </c>
      <c r="D18" s="2">
        <v>103</v>
      </c>
      <c r="E18" s="3">
        <v>103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111</v>
      </c>
      <c r="D19" s="16">
        <v>117</v>
      </c>
      <c r="E19" s="17">
        <v>117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5" t="s">
        <v>87</v>
      </c>
      <c r="D20" s="76"/>
      <c r="E20" s="76"/>
      <c r="F20" s="76"/>
      <c r="G20" s="77"/>
    </row>
    <row r="21" spans="1:7" ht="17.5" x14ac:dyDescent="0.35">
      <c r="A21" s="5" t="s">
        <v>15</v>
      </c>
      <c r="B21" s="1">
        <v>5</v>
      </c>
      <c r="C21" s="12">
        <v>161</v>
      </c>
      <c r="D21" s="12">
        <v>156</v>
      </c>
      <c r="E21" s="19">
        <v>156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11</v>
      </c>
      <c r="D22" s="2">
        <v>7</v>
      </c>
      <c r="E22" s="3">
        <v>7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340</v>
      </c>
      <c r="D23" s="2">
        <v>473</v>
      </c>
      <c r="E23" s="3">
        <v>473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125</v>
      </c>
      <c r="D24" s="2">
        <v>85</v>
      </c>
      <c r="E24" s="3">
        <v>85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40</v>
      </c>
      <c r="D25" s="2">
        <v>38</v>
      </c>
      <c r="E25" s="3">
        <v>38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148</v>
      </c>
      <c r="D26" s="2">
        <v>279</v>
      </c>
      <c r="E26" s="13">
        <v>279</v>
      </c>
      <c r="F26" s="13">
        <v>5</v>
      </c>
      <c r="G26" s="32">
        <v>3</v>
      </c>
    </row>
    <row r="27" spans="1:7" ht="17.5" x14ac:dyDescent="0.35">
      <c r="A27" s="5" t="s">
        <v>21</v>
      </c>
      <c r="B27" s="1">
        <v>4</v>
      </c>
      <c r="C27" s="2">
        <v>187</v>
      </c>
      <c r="D27" s="2">
        <v>182</v>
      </c>
      <c r="E27" s="3">
        <v>182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25</v>
      </c>
      <c r="D28" s="2">
        <v>63</v>
      </c>
      <c r="E28" s="13">
        <v>63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154</v>
      </c>
      <c r="D29" s="2">
        <v>165</v>
      </c>
      <c r="E29" s="3">
        <v>165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38</v>
      </c>
      <c r="D30" s="2">
        <v>38</v>
      </c>
      <c r="E30" s="3">
        <v>38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99</v>
      </c>
      <c r="D31" s="16">
        <v>158</v>
      </c>
      <c r="E31" s="17">
        <v>158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5" t="s">
        <v>87</v>
      </c>
      <c r="D32" s="76"/>
      <c r="E32" s="76"/>
      <c r="F32" s="76"/>
      <c r="G32" s="77"/>
    </row>
    <row r="33" spans="1:7" ht="17.5" x14ac:dyDescent="0.35">
      <c r="A33" s="5" t="s">
        <v>27</v>
      </c>
      <c r="B33" s="1">
        <v>5</v>
      </c>
      <c r="C33" s="12">
        <v>83</v>
      </c>
      <c r="D33" s="12">
        <v>100</v>
      </c>
      <c r="E33" s="19">
        <v>100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216</v>
      </c>
      <c r="D34" s="2">
        <v>225</v>
      </c>
      <c r="E34" s="3">
        <v>225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6</v>
      </c>
      <c r="D35" s="2">
        <v>8</v>
      </c>
      <c r="E35" s="3">
        <v>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383</v>
      </c>
      <c r="D36" s="2">
        <v>307</v>
      </c>
      <c r="E36" s="13">
        <v>307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70</v>
      </c>
      <c r="D37" s="16">
        <v>70</v>
      </c>
      <c r="E37" s="17">
        <v>70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5" t="s">
        <v>87</v>
      </c>
      <c r="D38" s="76"/>
      <c r="E38" s="76"/>
      <c r="F38" s="76"/>
      <c r="G38" s="77"/>
    </row>
    <row r="39" spans="1:7" ht="17.5" x14ac:dyDescent="0.35">
      <c r="A39" s="5" t="s">
        <v>33</v>
      </c>
      <c r="B39" s="1">
        <v>1</v>
      </c>
      <c r="C39" s="12">
        <v>2</v>
      </c>
      <c r="D39" s="12">
        <v>2</v>
      </c>
      <c r="E39" s="19">
        <v>2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171</v>
      </c>
      <c r="D40" s="2">
        <v>186</v>
      </c>
      <c r="E40" s="3">
        <v>186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142</v>
      </c>
      <c r="D41" s="2">
        <v>90</v>
      </c>
      <c r="E41" s="3">
        <v>90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71</v>
      </c>
      <c r="D42" s="2">
        <v>122</v>
      </c>
      <c r="E42" s="3">
        <v>122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205</v>
      </c>
      <c r="D43" s="2">
        <v>168</v>
      </c>
      <c r="E43" s="3">
        <v>168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196</v>
      </c>
      <c r="D44" s="2">
        <v>179</v>
      </c>
      <c r="E44" s="3">
        <v>179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83</v>
      </c>
      <c r="D45" s="2">
        <v>138</v>
      </c>
      <c r="E45" s="3">
        <v>139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69</v>
      </c>
      <c r="D46" s="2">
        <v>68</v>
      </c>
      <c r="E46" s="13">
        <v>68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721</v>
      </c>
      <c r="D47" s="2">
        <v>368</v>
      </c>
      <c r="E47" s="13">
        <v>368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42</v>
      </c>
      <c r="D48" s="2">
        <v>11</v>
      </c>
      <c r="E48" s="13">
        <v>11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52</v>
      </c>
      <c r="D49" s="2">
        <v>57</v>
      </c>
      <c r="E49" s="13">
        <v>57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101</v>
      </c>
      <c r="D50" s="2">
        <v>134</v>
      </c>
      <c r="E50" s="13">
        <v>134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8</v>
      </c>
      <c r="D51" s="2">
        <v>3</v>
      </c>
      <c r="E51" s="13">
        <v>3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144</v>
      </c>
      <c r="D52" s="2">
        <v>135</v>
      </c>
      <c r="E52" s="13">
        <v>135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1025</v>
      </c>
      <c r="D53" s="2">
        <v>1475</v>
      </c>
      <c r="E53" s="13">
        <v>951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90</v>
      </c>
      <c r="D54" s="2">
        <v>80</v>
      </c>
      <c r="E54" s="13">
        <v>80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108</v>
      </c>
      <c r="D55" s="16">
        <v>160</v>
      </c>
      <c r="E55" s="35">
        <v>160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5" t="s">
        <v>87</v>
      </c>
      <c r="D56" s="76"/>
      <c r="E56" s="76"/>
      <c r="F56" s="76"/>
      <c r="G56" s="77"/>
    </row>
    <row r="57" spans="1:7" ht="17.5" x14ac:dyDescent="0.35">
      <c r="A57" s="5" t="s">
        <v>51</v>
      </c>
      <c r="B57" s="1">
        <v>1</v>
      </c>
      <c r="C57" s="12">
        <v>18</v>
      </c>
      <c r="D57" s="12">
        <v>8</v>
      </c>
      <c r="E57" s="19">
        <v>8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372</v>
      </c>
      <c r="D58" s="2">
        <v>351</v>
      </c>
      <c r="E58" s="3">
        <v>351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123</v>
      </c>
      <c r="D59" s="2">
        <v>79</v>
      </c>
      <c r="E59" s="3">
        <v>79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34</v>
      </c>
      <c r="D60" s="2">
        <v>14</v>
      </c>
      <c r="E60" s="3">
        <v>14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14</v>
      </c>
      <c r="D61" s="54">
        <v>13</v>
      </c>
      <c r="E61" s="55">
        <v>13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7449</v>
      </c>
      <c r="D62" s="28">
        <f>SUM(D9:D61)</f>
        <v>8070</v>
      </c>
      <c r="E62" s="28">
        <f>SUM(E9:E61)</f>
        <v>7543</v>
      </c>
      <c r="F62" s="28">
        <f>SUM(F9:F61)</f>
        <v>5</v>
      </c>
      <c r="G62" s="29">
        <f>SUM(G9:G61)</f>
        <v>3</v>
      </c>
    </row>
    <row r="63" spans="1:7" ht="15" customHeight="1" x14ac:dyDescent="0.35">
      <c r="A63" s="72" t="s">
        <v>74</v>
      </c>
      <c r="B63" s="73"/>
      <c r="C63" s="73"/>
      <c r="D63" s="73"/>
      <c r="E63" s="73"/>
      <c r="F63" s="73"/>
      <c r="G63" s="74"/>
    </row>
    <row r="64" spans="1:7" ht="15.5" x14ac:dyDescent="0.35">
      <c r="A64" s="37"/>
      <c r="B64" s="67" t="s">
        <v>75</v>
      </c>
      <c r="C64" s="67"/>
      <c r="D64" s="67"/>
      <c r="E64" s="67"/>
      <c r="F64" s="67"/>
      <c r="G64" s="68"/>
    </row>
    <row r="65" spans="1:7" ht="15.5" x14ac:dyDescent="0.35">
      <c r="A65" s="66" t="s">
        <v>76</v>
      </c>
      <c r="B65" s="67"/>
      <c r="C65" s="67"/>
      <c r="D65" s="67"/>
      <c r="E65" s="67"/>
      <c r="F65" s="67"/>
      <c r="G65" s="68"/>
    </row>
    <row r="66" spans="1:7" ht="32.25" customHeight="1" thickBot="1" x14ac:dyDescent="0.4">
      <c r="A66" s="69" t="s">
        <v>84</v>
      </c>
      <c r="B66" s="70"/>
      <c r="C66" s="70"/>
      <c r="D66" s="70"/>
      <c r="E66" s="70"/>
      <c r="F66" s="70"/>
      <c r="G66" s="71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78</v>
      </c>
      <c r="B2" s="60"/>
      <c r="C2" s="60"/>
      <c r="D2" s="60"/>
      <c r="E2" s="61"/>
      <c r="F2" s="62"/>
    </row>
    <row r="3" spans="1:6" ht="18" thickBot="1" x14ac:dyDescent="0.4">
      <c r="A3" s="39"/>
      <c r="B3" s="40"/>
      <c r="C3" s="41" t="s">
        <v>57</v>
      </c>
      <c r="D3" s="42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183</v>
      </c>
      <c r="C9" s="33">
        <v>127</v>
      </c>
      <c r="D9" s="33">
        <v>127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25</v>
      </c>
      <c r="C10" s="13">
        <v>63</v>
      </c>
      <c r="D10" s="13">
        <v>63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38</v>
      </c>
      <c r="C11" s="3">
        <v>38</v>
      </c>
      <c r="D11" s="3">
        <v>38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2</v>
      </c>
      <c r="C12" s="3">
        <v>2</v>
      </c>
      <c r="D12" s="3">
        <v>2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171</v>
      </c>
      <c r="C13" s="3">
        <v>186</v>
      </c>
      <c r="D13" s="3">
        <v>186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205</v>
      </c>
      <c r="C14" s="3">
        <v>168</v>
      </c>
      <c r="D14" s="3">
        <v>168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42</v>
      </c>
      <c r="C15" s="3">
        <v>11</v>
      </c>
      <c r="D15" s="3">
        <v>11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52</v>
      </c>
      <c r="C16" s="17">
        <v>57</v>
      </c>
      <c r="D16" s="17">
        <v>57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3" t="s">
        <v>73</v>
      </c>
      <c r="C17" s="84"/>
      <c r="D17" s="84"/>
      <c r="E17" s="84"/>
      <c r="F17" s="85"/>
    </row>
    <row r="18" spans="1:6" ht="18" thickBot="1" x14ac:dyDescent="0.4">
      <c r="A18" s="6" t="s">
        <v>51</v>
      </c>
      <c r="B18" s="22">
        <v>18</v>
      </c>
      <c r="C18" s="22">
        <v>8</v>
      </c>
      <c r="D18" s="22">
        <v>8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736</v>
      </c>
      <c r="C19" s="31">
        <f>SUM(C9:C18)</f>
        <v>660</v>
      </c>
      <c r="D19" s="31">
        <f>SUM(D9:D18)</f>
        <v>660</v>
      </c>
      <c r="E19" s="31">
        <f>SUM(E9:E18)</f>
        <v>0</v>
      </c>
      <c r="F19" s="31">
        <f>SUM(F9:F18)</f>
        <v>0</v>
      </c>
    </row>
    <row r="20" spans="1:6" ht="15.5" x14ac:dyDescent="0.35">
      <c r="A20" s="66" t="s">
        <v>74</v>
      </c>
      <c r="B20" s="80"/>
      <c r="C20" s="80"/>
      <c r="D20" s="80"/>
      <c r="E20" s="80"/>
      <c r="F20" s="81"/>
    </row>
    <row r="21" spans="1:6" x14ac:dyDescent="0.35">
      <c r="A21" s="37"/>
      <c r="B21" s="67" t="s">
        <v>75</v>
      </c>
      <c r="C21" s="86"/>
      <c r="D21" s="86"/>
      <c r="E21" s="86"/>
      <c r="F21" s="87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84</v>
      </c>
      <c r="B23" s="78"/>
      <c r="C23" s="78"/>
      <c r="D23" s="78"/>
      <c r="E23" s="78"/>
      <c r="F23" s="79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79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0" t="s">
        <v>73</v>
      </c>
      <c r="C9" s="91"/>
      <c r="D9" s="91"/>
      <c r="E9" s="91"/>
      <c r="F9" s="92"/>
    </row>
    <row r="10" spans="1:6" ht="17.5" x14ac:dyDescent="0.35">
      <c r="A10" s="1" t="s">
        <v>11</v>
      </c>
      <c r="B10" s="19">
        <v>15</v>
      </c>
      <c r="C10" s="19">
        <v>19</v>
      </c>
      <c r="D10" s="19">
        <v>19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154</v>
      </c>
      <c r="C11" s="3">
        <v>165</v>
      </c>
      <c r="D11" s="3">
        <v>165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721</v>
      </c>
      <c r="C12" s="3">
        <v>368</v>
      </c>
      <c r="D12" s="3">
        <v>368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108</v>
      </c>
      <c r="C13" s="13">
        <v>160</v>
      </c>
      <c r="D13" s="13">
        <v>160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34</v>
      </c>
      <c r="C14" s="3">
        <v>14</v>
      </c>
      <c r="D14" s="3">
        <v>14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1032</v>
      </c>
      <c r="C15" s="31">
        <f>SUM(C10:C14)</f>
        <v>726</v>
      </c>
      <c r="D15" s="31">
        <f>SUM(D10:D14)</f>
        <v>726</v>
      </c>
      <c r="E15" s="31">
        <f>SUM(E10:E14)</f>
        <v>0</v>
      </c>
      <c r="F15" s="31">
        <f>SUM(F10:F14)</f>
        <v>0</v>
      </c>
    </row>
    <row r="16" spans="1:6" ht="17.5" x14ac:dyDescent="0.35">
      <c r="A16" s="66" t="s">
        <v>74</v>
      </c>
      <c r="B16" s="88"/>
      <c r="C16" s="88"/>
      <c r="D16" s="88"/>
      <c r="E16" s="88"/>
      <c r="F16" s="89"/>
    </row>
    <row r="17" spans="1:6" ht="15.5" x14ac:dyDescent="0.35">
      <c r="A17" s="37"/>
      <c r="B17" s="67" t="s">
        <v>75</v>
      </c>
      <c r="C17" s="67"/>
      <c r="D17" s="67"/>
      <c r="E17" s="67"/>
      <c r="F17" s="68"/>
    </row>
    <row r="18" spans="1:6" ht="15.5" x14ac:dyDescent="0.35">
      <c r="A18" s="66" t="s">
        <v>76</v>
      </c>
      <c r="B18" s="67"/>
      <c r="C18" s="67"/>
      <c r="D18" s="67"/>
      <c r="E18" s="67"/>
      <c r="F18" s="68"/>
    </row>
    <row r="19" spans="1:6" ht="32.25" customHeight="1" thickBot="1" x14ac:dyDescent="0.4">
      <c r="A19" s="69" t="s">
        <v>84</v>
      </c>
      <c r="B19" s="70"/>
      <c r="C19" s="70"/>
      <c r="D19" s="70"/>
      <c r="E19" s="70"/>
      <c r="F19" s="71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80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41</v>
      </c>
      <c r="C9" s="33">
        <v>107</v>
      </c>
      <c r="D9" s="33">
        <v>103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150</v>
      </c>
      <c r="C10" s="13">
        <v>103</v>
      </c>
      <c r="D10" s="13">
        <v>103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111</v>
      </c>
      <c r="C11" s="13">
        <v>117</v>
      </c>
      <c r="D11" s="13">
        <v>117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148</v>
      </c>
      <c r="C12" s="13">
        <v>279</v>
      </c>
      <c r="D12" s="13">
        <v>279</v>
      </c>
      <c r="E12" s="13">
        <v>5</v>
      </c>
      <c r="F12" s="32">
        <v>3</v>
      </c>
    </row>
    <row r="13" spans="1:6" ht="17.5" x14ac:dyDescent="0.35">
      <c r="A13" s="1" t="s">
        <v>28</v>
      </c>
      <c r="B13" s="13">
        <v>216</v>
      </c>
      <c r="C13" s="13">
        <v>225</v>
      </c>
      <c r="D13" s="13">
        <v>225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383</v>
      </c>
      <c r="C14" s="13">
        <v>307</v>
      </c>
      <c r="D14" s="13">
        <v>307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101</v>
      </c>
      <c r="C15" s="13">
        <v>134</v>
      </c>
      <c r="D15" s="13">
        <v>134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144</v>
      </c>
      <c r="C16" s="13">
        <v>135</v>
      </c>
      <c r="D16" s="13">
        <v>135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1294</v>
      </c>
      <c r="C17" s="31">
        <f>SUM(C9:C16)</f>
        <v>1407</v>
      </c>
      <c r="D17" s="31">
        <f>SUM(D9:D16)</f>
        <v>1403</v>
      </c>
      <c r="E17" s="31">
        <f>SUM(E9:E16)</f>
        <v>5</v>
      </c>
      <c r="F17" s="31">
        <f>SUM(F9:F16)</f>
        <v>3</v>
      </c>
    </row>
    <row r="18" spans="1:6" ht="15" customHeight="1" x14ac:dyDescent="0.35">
      <c r="A18" s="66" t="s">
        <v>74</v>
      </c>
      <c r="B18" s="67"/>
      <c r="C18" s="67"/>
      <c r="D18" s="67"/>
      <c r="E18" s="67"/>
      <c r="F18" s="68"/>
    </row>
    <row r="19" spans="1:6" ht="17.5" x14ac:dyDescent="0.35">
      <c r="A19" s="37"/>
      <c r="B19" s="67" t="s">
        <v>75</v>
      </c>
      <c r="C19" s="88"/>
      <c r="D19" s="88"/>
      <c r="E19" s="88"/>
      <c r="F19" s="89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85</v>
      </c>
      <c r="B21" s="70"/>
      <c r="C21" s="70"/>
      <c r="D21" s="70"/>
      <c r="E21" s="70"/>
      <c r="F21" s="71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81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143</v>
      </c>
      <c r="C9" s="33">
        <v>152</v>
      </c>
      <c r="D9" s="33">
        <v>152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95</v>
      </c>
      <c r="C10" s="13">
        <v>112</v>
      </c>
      <c r="D10" s="13">
        <v>112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187</v>
      </c>
      <c r="C11" s="13">
        <v>182</v>
      </c>
      <c r="D11" s="13">
        <v>182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6</v>
      </c>
      <c r="C12" s="13">
        <v>8</v>
      </c>
      <c r="D12" s="13">
        <v>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70</v>
      </c>
      <c r="C13" s="13">
        <v>70</v>
      </c>
      <c r="D13" s="13">
        <v>70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142</v>
      </c>
      <c r="C14" s="13">
        <v>90</v>
      </c>
      <c r="D14" s="13">
        <v>90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83</v>
      </c>
      <c r="C15" s="13">
        <v>138</v>
      </c>
      <c r="D15" s="13">
        <v>139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8</v>
      </c>
      <c r="C16" s="13">
        <v>3</v>
      </c>
      <c r="D16" s="13">
        <v>3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1025</v>
      </c>
      <c r="C17" s="13">
        <v>1475</v>
      </c>
      <c r="D17" s="13">
        <v>951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90</v>
      </c>
      <c r="C18" s="13">
        <v>80</v>
      </c>
      <c r="D18" s="13">
        <v>80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14</v>
      </c>
      <c r="C19" s="55">
        <v>13</v>
      </c>
      <c r="D19" s="55">
        <v>13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1863</v>
      </c>
      <c r="C20" s="31">
        <f>SUM(C9:C19)</f>
        <v>2323</v>
      </c>
      <c r="D20" s="31">
        <f>SUM(D9:D19)</f>
        <v>1800</v>
      </c>
      <c r="E20" s="31">
        <f>SUM(E9:E19)</f>
        <v>0</v>
      </c>
      <c r="F20" s="31">
        <f>SUM(F9:F19)</f>
        <v>0</v>
      </c>
    </row>
    <row r="21" spans="1:6" ht="15.5" x14ac:dyDescent="0.35">
      <c r="A21" s="66" t="s">
        <v>74</v>
      </c>
      <c r="B21" s="67"/>
      <c r="C21" s="67"/>
      <c r="D21" s="67"/>
      <c r="E21" s="67"/>
      <c r="F21" s="68"/>
    </row>
    <row r="22" spans="1:6" ht="15.5" x14ac:dyDescent="0.35">
      <c r="A22" s="37"/>
      <c r="B22" s="67" t="s">
        <v>75</v>
      </c>
      <c r="C22" s="67"/>
      <c r="D22" s="67"/>
      <c r="E22" s="67"/>
      <c r="F22" s="68"/>
    </row>
    <row r="23" spans="1:6" ht="15.5" x14ac:dyDescent="0.35">
      <c r="A23" s="66" t="s">
        <v>76</v>
      </c>
      <c r="B23" s="67"/>
      <c r="C23" s="67"/>
      <c r="D23" s="67"/>
      <c r="E23" s="67"/>
      <c r="F23" s="68"/>
    </row>
    <row r="24" spans="1:6" ht="32.25" customHeight="1" thickBot="1" x14ac:dyDescent="0.4">
      <c r="A24" s="69" t="s">
        <v>84</v>
      </c>
      <c r="B24" s="70"/>
      <c r="C24" s="70"/>
      <c r="D24" s="70"/>
      <c r="E24" s="70"/>
      <c r="F24" s="71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82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161</v>
      </c>
      <c r="C9" s="7">
        <v>156</v>
      </c>
      <c r="D9" s="7">
        <v>156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340</v>
      </c>
      <c r="C10" s="3">
        <v>473</v>
      </c>
      <c r="D10" s="3">
        <v>473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125</v>
      </c>
      <c r="C11" s="3">
        <v>85</v>
      </c>
      <c r="D11" s="3">
        <v>85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40</v>
      </c>
      <c r="C12" s="13">
        <v>38</v>
      </c>
      <c r="D12" s="3">
        <v>38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99</v>
      </c>
      <c r="C13" s="17">
        <v>158</v>
      </c>
      <c r="D13" s="17">
        <v>158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0" t="s">
        <v>73</v>
      </c>
      <c r="C14" s="91"/>
      <c r="D14" s="91"/>
      <c r="E14" s="91"/>
      <c r="F14" s="92"/>
    </row>
    <row r="15" spans="1:6" ht="18" thickBot="1" x14ac:dyDescent="0.4">
      <c r="A15" s="1" t="s">
        <v>27</v>
      </c>
      <c r="B15" s="24">
        <v>83</v>
      </c>
      <c r="C15" s="24">
        <v>100</v>
      </c>
      <c r="D15" s="24">
        <v>100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0" t="s">
        <v>73</v>
      </c>
      <c r="C16" s="91"/>
      <c r="D16" s="91"/>
      <c r="E16" s="91"/>
      <c r="F16" s="92"/>
    </row>
    <row r="17" spans="1:6" ht="17.5" x14ac:dyDescent="0.35">
      <c r="A17" s="1" t="s">
        <v>38</v>
      </c>
      <c r="B17" s="19">
        <v>196</v>
      </c>
      <c r="C17" s="19">
        <v>179</v>
      </c>
      <c r="D17" s="19">
        <v>179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123</v>
      </c>
      <c r="C18" s="10">
        <v>79</v>
      </c>
      <c r="D18" s="10">
        <v>79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1167</v>
      </c>
      <c r="C19" s="31">
        <f>SUM(C9:C18)</f>
        <v>1268</v>
      </c>
      <c r="D19" s="31">
        <f>SUM(D9:D18)</f>
        <v>1268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3" t="s">
        <v>74</v>
      </c>
      <c r="B20" s="94"/>
      <c r="C20" s="94"/>
      <c r="D20" s="94"/>
      <c r="E20" s="94"/>
      <c r="F20" s="95"/>
    </row>
    <row r="21" spans="1:6" ht="15.5" x14ac:dyDescent="0.35">
      <c r="A21" s="37"/>
      <c r="B21" s="67" t="s">
        <v>75</v>
      </c>
      <c r="C21" s="67"/>
      <c r="D21" s="67"/>
      <c r="E21" s="67"/>
      <c r="F21" s="68"/>
    </row>
    <row r="22" spans="1:6" ht="15.5" x14ac:dyDescent="0.35">
      <c r="A22" s="66" t="s">
        <v>76</v>
      </c>
      <c r="B22" s="67"/>
      <c r="C22" s="67"/>
      <c r="D22" s="67"/>
      <c r="E22" s="67"/>
      <c r="F22" s="68"/>
    </row>
    <row r="23" spans="1:6" ht="32.25" customHeight="1" thickBot="1" x14ac:dyDescent="0.4">
      <c r="A23" s="69" t="s">
        <v>86</v>
      </c>
      <c r="B23" s="70"/>
      <c r="C23" s="70"/>
      <c r="D23" s="70"/>
      <c r="E23" s="70"/>
      <c r="F23" s="71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7" t="s">
        <v>66</v>
      </c>
      <c r="B1" s="58"/>
      <c r="C1" s="58"/>
      <c r="D1" s="58"/>
      <c r="E1" s="58"/>
      <c r="F1" s="82"/>
    </row>
    <row r="2" spans="1:6" ht="18" thickBot="1" x14ac:dyDescent="0.4">
      <c r="A2" s="59" t="s">
        <v>83</v>
      </c>
      <c r="B2" s="60"/>
      <c r="C2" s="60"/>
      <c r="D2" s="60"/>
      <c r="E2" s="61"/>
      <c r="F2" s="62"/>
    </row>
    <row r="3" spans="1:6" ht="18" thickBot="1" x14ac:dyDescent="0.4">
      <c r="A3" s="39"/>
      <c r="B3" s="63" t="s">
        <v>57</v>
      </c>
      <c r="C3" s="64"/>
      <c r="D3" s="65"/>
      <c r="E3" s="63" t="s">
        <v>65</v>
      </c>
      <c r="F3" s="65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11</v>
      </c>
      <c r="C9" s="33">
        <v>11</v>
      </c>
      <c r="D9" s="33">
        <v>11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111</v>
      </c>
      <c r="C10" s="13">
        <v>131</v>
      </c>
      <c r="D10" s="13">
        <v>131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712</v>
      </c>
      <c r="C11" s="35">
        <v>996</v>
      </c>
      <c r="D11" s="35">
        <v>996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0" t="s">
        <v>73</v>
      </c>
      <c r="C12" s="91"/>
      <c r="D12" s="91"/>
      <c r="E12" s="91"/>
      <c r="F12" s="92"/>
    </row>
    <row r="13" spans="1:6" ht="17.5" x14ac:dyDescent="0.35">
      <c r="A13" s="1" t="s">
        <v>16</v>
      </c>
      <c r="B13" s="19">
        <v>11</v>
      </c>
      <c r="C13" s="19">
        <v>7</v>
      </c>
      <c r="D13" s="19">
        <v>7</v>
      </c>
      <c r="E13" s="19">
        <v>0</v>
      </c>
      <c r="F13" s="20">
        <v>0</v>
      </c>
    </row>
    <row r="14" spans="1:6" ht="17.5" x14ac:dyDescent="0.35">
      <c r="A14" s="1" t="s">
        <v>36</v>
      </c>
      <c r="B14" s="3">
        <v>71</v>
      </c>
      <c r="C14" s="3">
        <v>122</v>
      </c>
      <c r="D14" s="3">
        <v>122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69</v>
      </c>
      <c r="C15" s="13">
        <v>68</v>
      </c>
      <c r="D15" s="3">
        <v>68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372</v>
      </c>
      <c r="C16" s="3">
        <v>351</v>
      </c>
      <c r="D16" s="3">
        <v>351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1357</v>
      </c>
      <c r="C17" s="31">
        <f>SUM(C9:C16)</f>
        <v>1686</v>
      </c>
      <c r="D17" s="31">
        <f>SUM(D9:D16)</f>
        <v>1686</v>
      </c>
      <c r="E17" s="31">
        <f>SUM(E9:E16)</f>
        <v>0</v>
      </c>
      <c r="F17" s="31">
        <f>SUM(F9:F16)</f>
        <v>0</v>
      </c>
    </row>
    <row r="18" spans="1:6" ht="15.5" x14ac:dyDescent="0.35">
      <c r="A18" s="66" t="s">
        <v>74</v>
      </c>
      <c r="B18" s="67"/>
      <c r="C18" s="67"/>
      <c r="D18" s="67"/>
      <c r="E18" s="67"/>
      <c r="F18" s="68"/>
    </row>
    <row r="19" spans="1:6" ht="15.5" x14ac:dyDescent="0.35">
      <c r="A19" s="37"/>
      <c r="B19" s="67" t="s">
        <v>75</v>
      </c>
      <c r="C19" s="67"/>
      <c r="D19" s="67"/>
      <c r="E19" s="67"/>
      <c r="F19" s="68"/>
    </row>
    <row r="20" spans="1:6" ht="15.5" x14ac:dyDescent="0.35">
      <c r="A20" s="66" t="s">
        <v>76</v>
      </c>
      <c r="B20" s="67"/>
      <c r="C20" s="67"/>
      <c r="D20" s="67"/>
      <c r="E20" s="67"/>
      <c r="F20" s="68"/>
    </row>
    <row r="21" spans="1:6" ht="32.25" customHeight="1" thickBot="1" x14ac:dyDescent="0.4">
      <c r="A21" s="69" t="s">
        <v>84</v>
      </c>
      <c r="B21" s="70"/>
      <c r="C21" s="70"/>
      <c r="D21" s="70"/>
      <c r="E21" s="70"/>
      <c r="F21" s="71"/>
    </row>
    <row r="22" spans="1:6" ht="15.5" x14ac:dyDescent="0.35">
      <c r="A22" s="96"/>
      <c r="B22" s="96"/>
      <c r="C22" s="96"/>
      <c r="D22" s="96"/>
      <c r="E22" s="96"/>
      <c r="F22" s="96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2020-09-22T13:34:14Z</dcterms:modified>
</cp:coreProperties>
</file>