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F62" i="1"/>
  <c r="E62" i="1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<sst xmlns="http://schemas.openxmlformats.org/spreadsheetml/2006/main" count="334" uniqueCount="87">
  <si>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</si>
  <si>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</si>
  <si>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</si>
  <si>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</si>
  <si>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</si>
  <si>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</si>
  <si>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</si>
  <si>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</si>
  <si>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</si>
  <si>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</si>
  <si>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</si>
  <si>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</si>
  <si>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</si>
  <si>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</si>
  <si>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</si>
  <si>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</si>
  <si>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</si>
  <si>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</si>
  <si>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</si>
  <si>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</si>
  <si>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</si>
  <si>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</si>
  <si>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</si>
  <si>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</si>
  <si>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</si>
  <si>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</si>
  <si>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</si>
  <si>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</si>
  <si>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</si>
  <si>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</si>
  <si>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</si>
  <si>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</si>
  <si>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</si>
  <si>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</si>
  <si>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</si>
  <si>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</si>
  <si>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</si>
  <si>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</si>
  <si>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</si>
  <si>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</si>
  <si>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</si>
  <si>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</si>
  <si>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</si>
  <si>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</si>
  <si>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</si>
  <si>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</si>
  <si>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</si>
  <si>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</si>
  <si>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</si>
  <si>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</si>
  <si>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</si>
  <si>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</si>
  <si>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</si>
  <si>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</si>
  <si>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</si>
  <si>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</si>
  <si>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</si>
  <si>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</si>
  <si>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</si>
  <si>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</si>
  <si>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</si>
  <si>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</si>
  <si>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</si>
  <si>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</si>
  <si>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</si>
  <si>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</si>
  <si>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</si>
  <si>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</si>
  <si>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</si>
  <si>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</si>
  <si>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</si>
  <si>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</si>
  <si>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</si>
  <si>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</si>
  <si>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</si>
  <si>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</si>
  <si>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</si>
  <si>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</si>
  <si>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</si>
  <si>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</si>
  <si>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</si>
  <si>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</si>
  <si>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</si>
  <si>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</si>
  <si>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9/2/2021</t>
  </si>
  <si>
    <t>Prepared by:  Office of Unemployment Insurance, Division of Perfprmance Management 9/2/2021</t>
  </si>
  <si>
    <t>Prepared by:  Office of Unemployment Insurance, Division of Performance Management 9/2/2021.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</si>
</sst>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4" fillId="4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60" t="s">
        <v>66</v>
      </c>
      <c r="B1" s="61"/>
      <c r="C1" s="61"/>
      <c r="D1" s="61"/>
      <c r="E1" s="61"/>
      <c r="F1" s="61"/>
      <c r="G1" s="61"/>
    </row>
    <row r="2" spans="1:7" ht="18" thickBot="1" x14ac:dyDescent="0.4">
      <c r="A2" s="62" t="s">
        <v>77</v>
      </c>
      <c r="B2" s="63"/>
      <c r="C2" s="63"/>
      <c r="D2" s="63"/>
      <c r="E2" s="63"/>
      <c r="F2" s="64"/>
      <c r="G2" s="65"/>
    </row>
    <row r="3" spans="1:7" ht="18" thickBot="1" x14ac:dyDescent="0.4">
      <c r="A3" s="39"/>
      <c r="B3" s="39"/>
      <c r="C3" s="66" t="s">
        <v>57</v>
      </c>
      <c r="D3" s="67"/>
      <c r="E3" s="68"/>
      <c r="F3" s="66" t="s">
        <v>65</v>
      </c>
      <c r="G3" s="68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2</v>
      </c>
      <c r="D9" s="12">
        <v>4</v>
      </c>
      <c r="E9" s="33">
        <v>2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49</v>
      </c>
      <c r="D10" s="2">
        <v>79</v>
      </c>
      <c r="E10" s="13">
        <v>35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438</v>
      </c>
      <c r="D11" s="2">
        <v>132</v>
      </c>
      <c r="E11" s="13">
        <v>248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124</v>
      </c>
      <c r="D12" s="2">
        <v>88</v>
      </c>
      <c r="E12" s="13">
        <v>111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173</v>
      </c>
      <c r="D13" s="2">
        <v>239</v>
      </c>
      <c r="E13" s="13">
        <v>228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39</v>
      </c>
      <c r="D14" s="2">
        <v>32</v>
      </c>
      <c r="E14" s="13">
        <v>32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147</v>
      </c>
      <c r="D15" s="2">
        <v>98</v>
      </c>
      <c r="E15" s="35">
        <v>101</v>
      </c>
      <c r="F15" s="35">
        <v>0</v>
      </c>
      <c r="G15" s="36">
        <v>0</v>
      </c>
    </row>
    <row r="16" spans="1:7" ht="18" customHeight="1" thickBot="1" x14ac:dyDescent="0.4">
      <c r="A16" s="59" t="s">
        <v>10</v>
      </c>
      <c r="B16" s="15">
        <v>2</v>
      </c>
      <c r="C16" s="78" t="s">
        <v>73</v>
      </c>
      <c r="D16" s="79"/>
      <c r="E16" s="79"/>
      <c r="F16" s="79"/>
      <c r="G16" s="80"/>
    </row>
    <row r="17" spans="1:7" ht="17.5" x14ac:dyDescent="0.35">
      <c r="A17" s="5" t="s">
        <v>11</v>
      </c>
      <c r="B17" s="1">
        <v>2</v>
      </c>
      <c r="C17" s="12">
        <v>69</v>
      </c>
      <c r="D17" s="12">
        <v>67</v>
      </c>
      <c r="E17" s="57">
        <v>52</v>
      </c>
      <c r="F17" s="57">
        <v>0</v>
      </c>
      <c r="G17" s="58">
        <v>0</v>
      </c>
    </row>
    <row r="18" spans="1:7" ht="17.5" x14ac:dyDescent="0.35">
      <c r="A18" s="5" t="s">
        <v>12</v>
      </c>
      <c r="B18" s="1">
        <v>3</v>
      </c>
      <c r="C18" s="2">
        <v>81</v>
      </c>
      <c r="D18" s="2">
        <v>116</v>
      </c>
      <c r="E18" s="3">
        <v>94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151</v>
      </c>
      <c r="D19" s="16">
        <v>102</v>
      </c>
      <c r="E19" s="17">
        <v>106</v>
      </c>
      <c r="F19" s="17">
        <v>0</v>
      </c>
      <c r="G19" s="18">
        <v>0</v>
      </c>
    </row>
    <row r="20" spans="1:7" ht="18" customHeight="1" thickBot="1" x14ac:dyDescent="0.4">
      <c r="A20" s="59" t="s">
        <v>14</v>
      </c>
      <c r="B20" s="15">
        <v>6</v>
      </c>
      <c r="C20" s="78" t="s">
        <v>73</v>
      </c>
      <c r="D20" s="79"/>
      <c r="E20" s="79"/>
      <c r="F20" s="79"/>
      <c r="G20" s="80"/>
    </row>
    <row r="21" spans="1:7" ht="17.5" x14ac:dyDescent="0.35">
      <c r="A21" s="5" t="s">
        <v>15</v>
      </c>
      <c r="B21" s="1">
        <v>5</v>
      </c>
      <c r="C21" s="12">
        <v>122</v>
      </c>
      <c r="D21" s="12">
        <v>231</v>
      </c>
      <c r="E21" s="19">
        <v>271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49</v>
      </c>
      <c r="D22" s="2">
        <v>55</v>
      </c>
      <c r="E22" s="13">
        <v>54</v>
      </c>
      <c r="F22" s="13">
        <v>0</v>
      </c>
      <c r="G22" s="32">
        <v>0</v>
      </c>
    </row>
    <row r="23" spans="1:7" ht="17.5" x14ac:dyDescent="0.35">
      <c r="A23" s="5" t="s">
        <v>17</v>
      </c>
      <c r="B23" s="1">
        <v>5</v>
      </c>
      <c r="C23" s="2">
        <v>353</v>
      </c>
      <c r="D23" s="2">
        <v>505</v>
      </c>
      <c r="E23" s="3">
        <v>383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454</v>
      </c>
      <c r="D24" s="2">
        <v>409</v>
      </c>
      <c r="E24" s="3">
        <v>509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114</v>
      </c>
      <c r="D25" s="2">
        <v>129</v>
      </c>
      <c r="E25" s="3">
        <v>136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83</v>
      </c>
      <c r="D26" s="2">
        <v>105</v>
      </c>
      <c r="E26" s="13">
        <v>90</v>
      </c>
      <c r="F26" s="13">
        <v>0</v>
      </c>
      <c r="G26" s="32">
        <v>0</v>
      </c>
    </row>
    <row r="27" spans="1:7" ht="17.5" x14ac:dyDescent="0.35">
      <c r="A27" s="5" t="s">
        <v>21</v>
      </c>
      <c r="B27" s="1">
        <v>4</v>
      </c>
      <c r="C27" s="2">
        <v>162</v>
      </c>
      <c r="D27" s="2">
        <v>137</v>
      </c>
      <c r="E27" s="3">
        <v>181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89</v>
      </c>
      <c r="D28" s="2">
        <v>76</v>
      </c>
      <c r="E28" s="13">
        <v>72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170</v>
      </c>
      <c r="D29" s="2">
        <v>186</v>
      </c>
      <c r="E29" s="3">
        <v>202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84</v>
      </c>
      <c r="D30" s="2">
        <v>118</v>
      </c>
      <c r="E30" s="3">
        <v>0</v>
      </c>
      <c r="F30" s="3">
        <v>0</v>
      </c>
      <c r="G30" s="9">
        <v>1</v>
      </c>
    </row>
    <row r="31" spans="1:7" ht="18" thickBot="1" x14ac:dyDescent="0.4">
      <c r="A31" s="5" t="s">
        <v>25</v>
      </c>
      <c r="B31" s="1">
        <v>5</v>
      </c>
      <c r="C31" s="16">
        <v>135</v>
      </c>
      <c r="D31" s="16">
        <v>196</v>
      </c>
      <c r="E31" s="35">
        <v>181</v>
      </c>
      <c r="F31" s="35">
        <v>0</v>
      </c>
      <c r="G31" s="36">
        <v>0</v>
      </c>
    </row>
    <row r="32" spans="1:7" ht="18" customHeight="1" thickBot="1" x14ac:dyDescent="0.4">
      <c r="A32" s="59" t="s">
        <v>26</v>
      </c>
      <c r="B32" s="15">
        <v>5</v>
      </c>
      <c r="C32" s="78" t="s">
        <v>73</v>
      </c>
      <c r="D32" s="79"/>
      <c r="E32" s="79"/>
      <c r="F32" s="79"/>
      <c r="G32" s="80"/>
    </row>
    <row r="33" spans="1:7" ht="17.5" x14ac:dyDescent="0.35">
      <c r="A33" s="5" t="s">
        <v>27</v>
      </c>
      <c r="B33" s="1">
        <v>5</v>
      </c>
      <c r="C33" s="12">
        <v>218</v>
      </c>
      <c r="D33" s="12">
        <v>303</v>
      </c>
      <c r="E33" s="19">
        <v>139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0</v>
      </c>
      <c r="D34" s="2">
        <v>218</v>
      </c>
      <c r="E34" s="3">
        <v>0</v>
      </c>
      <c r="F34" s="3">
        <v>481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18</v>
      </c>
      <c r="D35" s="2">
        <v>29</v>
      </c>
      <c r="E35" s="3">
        <v>26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514</v>
      </c>
      <c r="D36" s="2">
        <v>281</v>
      </c>
      <c r="E36" s="13">
        <v>241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48</v>
      </c>
      <c r="D37" s="16">
        <v>23</v>
      </c>
      <c r="E37" s="17">
        <v>76</v>
      </c>
      <c r="F37" s="17">
        <v>0</v>
      </c>
      <c r="G37" s="18">
        <v>0</v>
      </c>
    </row>
    <row r="38" spans="1:7" ht="18" customHeight="1" thickBot="1" x14ac:dyDescent="0.4">
      <c r="A38" s="59" t="s">
        <v>32</v>
      </c>
      <c r="B38" s="15">
        <v>5</v>
      </c>
      <c r="C38" s="78" t="s">
        <v>73</v>
      </c>
      <c r="D38" s="79"/>
      <c r="E38" s="79"/>
      <c r="F38" s="79"/>
      <c r="G38" s="80"/>
    </row>
    <row r="39" spans="1:7" ht="17.5" x14ac:dyDescent="0.35">
      <c r="A39" s="5" t="s">
        <v>33</v>
      </c>
      <c r="B39" s="1">
        <v>1</v>
      </c>
      <c r="C39" s="12">
        <v>0</v>
      </c>
      <c r="D39" s="12">
        <v>1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21</v>
      </c>
      <c r="D40" s="2">
        <v>132</v>
      </c>
      <c r="E40" s="3">
        <v>115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112</v>
      </c>
      <c r="D41" s="2">
        <v>92</v>
      </c>
      <c r="E41" s="3">
        <v>97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86</v>
      </c>
      <c r="D42" s="2">
        <v>73</v>
      </c>
      <c r="E42" s="13">
        <v>72</v>
      </c>
      <c r="F42" s="13">
        <v>0</v>
      </c>
      <c r="G42" s="32">
        <v>0</v>
      </c>
    </row>
    <row r="43" spans="1:7" ht="17.5" x14ac:dyDescent="0.35">
      <c r="A43" s="5" t="s">
        <v>37</v>
      </c>
      <c r="B43" s="1">
        <v>1</v>
      </c>
      <c r="C43" s="2">
        <v>398</v>
      </c>
      <c r="D43" s="2">
        <v>444</v>
      </c>
      <c r="E43" s="3">
        <v>428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281</v>
      </c>
      <c r="D44" s="2">
        <v>300</v>
      </c>
      <c r="E44" s="3">
        <v>238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126</v>
      </c>
      <c r="D45" s="2">
        <v>118</v>
      </c>
      <c r="E45" s="13">
        <v>74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76</v>
      </c>
      <c r="D46" s="2">
        <v>65</v>
      </c>
      <c r="E46" s="13">
        <v>64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123</v>
      </c>
      <c r="D47" s="2">
        <v>159</v>
      </c>
      <c r="E47" s="13">
        <v>442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123</v>
      </c>
      <c r="D48" s="2">
        <v>88</v>
      </c>
      <c r="E48" s="13">
        <v>71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26</v>
      </c>
      <c r="D49" s="2">
        <v>52</v>
      </c>
      <c r="E49" s="13">
        <v>32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113</v>
      </c>
      <c r="D50" s="2">
        <v>131</v>
      </c>
      <c r="E50" s="13">
        <v>70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9</v>
      </c>
      <c r="D51" s="2">
        <v>12</v>
      </c>
      <c r="E51" s="13">
        <v>8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194</v>
      </c>
      <c r="D52" s="2">
        <v>162</v>
      </c>
      <c r="E52" s="13">
        <v>137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1114</v>
      </c>
      <c r="D53" s="2">
        <v>1579</v>
      </c>
      <c r="E53" s="13">
        <v>913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53</v>
      </c>
      <c r="D54" s="2">
        <v>109</v>
      </c>
      <c r="E54" s="13">
        <v>55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165</v>
      </c>
      <c r="D55" s="16">
        <v>154</v>
      </c>
      <c r="E55" s="35">
        <v>127</v>
      </c>
      <c r="F55" s="35">
        <v>0</v>
      </c>
      <c r="G55" s="36">
        <v>0</v>
      </c>
    </row>
    <row r="56" spans="1:7" ht="18" customHeight="1" thickBot="1" x14ac:dyDescent="0.4">
      <c r="A56" s="59" t="s">
        <v>50</v>
      </c>
      <c r="B56" s="15">
        <v>1</v>
      </c>
      <c r="C56" s="78" t="s">
        <v>73</v>
      </c>
      <c r="D56" s="79"/>
      <c r="E56" s="79"/>
      <c r="F56" s="79"/>
      <c r="G56" s="80"/>
    </row>
    <row r="57" spans="1:7" ht="17.5" x14ac:dyDescent="0.35">
      <c r="A57" s="5" t="s">
        <v>51</v>
      </c>
      <c r="B57" s="1">
        <v>1</v>
      </c>
      <c r="C57" s="12">
        <v>15</v>
      </c>
      <c r="D57" s="12">
        <v>12</v>
      </c>
      <c r="E57" s="19">
        <v>10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479</v>
      </c>
      <c r="D58" s="2">
        <v>435</v>
      </c>
      <c r="E58" s="3">
        <v>452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228</v>
      </c>
      <c r="D59" s="2">
        <v>91</v>
      </c>
      <c r="E59" s="3">
        <v>101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127</v>
      </c>
      <c r="D60" s="2">
        <v>67</v>
      </c>
      <c r="E60" s="3">
        <v>89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29</v>
      </c>
      <c r="D61" s="54">
        <v>24</v>
      </c>
      <c r="E61" s="55">
        <v>27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7784</v>
      </c>
      <c r="D62" s="28">
        <f>SUM(D9:D61)</f>
        <v>8258</v>
      </c>
      <c r="E62" s="28">
        <f>SUM(E9:E61)</f>
        <v>7192</v>
      </c>
      <c r="F62" s="28">
        <f>SUM(F9:F61)</f>
        <v>481</v>
      </c>
      <c r="G62" s="29">
        <f>SUM(G9:G61)</f>
        <v>1</v>
      </c>
    </row>
    <row r="63" spans="1:7" ht="15" customHeight="1" x14ac:dyDescent="0.35">
      <c r="A63" s="75" t="s">
        <v>74</v>
      </c>
      <c r="B63" s="76"/>
      <c r="C63" s="76"/>
      <c r="D63" s="76"/>
      <c r="E63" s="76"/>
      <c r="F63" s="76"/>
      <c r="G63" s="77"/>
    </row>
    <row r="64" spans="1:7" ht="15.5" x14ac:dyDescent="0.35">
      <c r="A64" s="37"/>
      <c r="B64" s="70" t="s">
        <v>75</v>
      </c>
      <c r="C64" s="70"/>
      <c r="D64" s="70"/>
      <c r="E64" s="70"/>
      <c r="F64" s="70"/>
      <c r="G64" s="71"/>
    </row>
    <row r="65" spans="1:7" ht="15.5" x14ac:dyDescent="0.35">
      <c r="A65" s="69" t="s">
        <v>76</v>
      </c>
      <c r="B65" s="70"/>
      <c r="C65" s="70"/>
      <c r="D65" s="70"/>
      <c r="E65" s="70"/>
      <c r="F65" s="70"/>
      <c r="G65" s="71"/>
    </row>
    <row r="66" spans="1:7" ht="32.25" customHeight="1" thickBot="1" x14ac:dyDescent="0.4">
      <c r="A66" s="72" t="s">
        <v>84</v>
      </c>
      <c r="B66" s="73"/>
      <c r="C66" s="73"/>
      <c r="D66" s="73"/>
      <c r="E66" s="73"/>
      <c r="F66" s="73"/>
      <c r="G66" s="74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78</v>
      </c>
      <c r="B2" s="63"/>
      <c r="C2" s="63"/>
      <c r="D2" s="63"/>
      <c r="E2" s="64"/>
      <c r="F2" s="65"/>
    </row>
    <row r="3" spans="1:6" ht="18" thickBot="1" x14ac:dyDescent="0.4">
      <c r="A3" s="39"/>
      <c r="B3" s="40"/>
      <c r="C3" s="41" t="s">
        <v>57</v>
      </c>
      <c r="D3" s="42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147</v>
      </c>
      <c r="C9" s="33">
        <v>98</v>
      </c>
      <c r="D9" s="33">
        <v>101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89</v>
      </c>
      <c r="C10" s="13">
        <v>76</v>
      </c>
      <c r="D10" s="13">
        <v>72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84</v>
      </c>
      <c r="C11" s="3">
        <v>118</v>
      </c>
      <c r="D11" s="3">
        <v>0</v>
      </c>
      <c r="E11" s="3">
        <v>0</v>
      </c>
      <c r="F11" s="9">
        <v>1</v>
      </c>
    </row>
    <row r="12" spans="1:6" ht="17.5" x14ac:dyDescent="0.35">
      <c r="A12" s="5" t="s">
        <v>33</v>
      </c>
      <c r="B12" s="3">
        <v>0</v>
      </c>
      <c r="C12" s="3">
        <v>1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21</v>
      </c>
      <c r="C13" s="3">
        <v>132</v>
      </c>
      <c r="D13" s="3">
        <v>115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398</v>
      </c>
      <c r="C14" s="3">
        <v>444</v>
      </c>
      <c r="D14" s="3">
        <v>428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123</v>
      </c>
      <c r="C15" s="3">
        <v>88</v>
      </c>
      <c r="D15" s="3">
        <v>71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26</v>
      </c>
      <c r="C16" s="17">
        <v>52</v>
      </c>
      <c r="D16" s="17">
        <v>32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6" t="s">
        <v>73</v>
      </c>
      <c r="C17" s="87"/>
      <c r="D17" s="87"/>
      <c r="E17" s="87"/>
      <c r="F17" s="88"/>
    </row>
    <row r="18" spans="1:6" ht="18" thickBot="1" x14ac:dyDescent="0.4">
      <c r="A18" s="6" t="s">
        <v>51</v>
      </c>
      <c r="B18" s="22">
        <v>15</v>
      </c>
      <c r="C18" s="22">
        <v>12</v>
      </c>
      <c r="D18" s="22">
        <v>10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903</v>
      </c>
      <c r="C19" s="31">
        <f>SUM(C9:C18)</f>
        <v>1021</v>
      </c>
      <c r="D19" s="31">
        <f>SUM(D9:D18)</f>
        <v>829</v>
      </c>
      <c r="E19" s="31">
        <f>SUM(E9:E18)</f>
        <v>0</v>
      </c>
      <c r="F19" s="31">
        <f>SUM(F9:F18)</f>
        <v>1</v>
      </c>
    </row>
    <row r="20" spans="1:6" ht="15.5" x14ac:dyDescent="0.35">
      <c r="A20" s="69" t="s">
        <v>74</v>
      </c>
      <c r="B20" s="83"/>
      <c r="C20" s="83"/>
      <c r="D20" s="83"/>
      <c r="E20" s="83"/>
      <c r="F20" s="84"/>
    </row>
    <row r="21" spans="1:6" x14ac:dyDescent="0.35">
      <c r="A21" s="37"/>
      <c r="B21" s="70" t="s">
        <v>75</v>
      </c>
      <c r="C21" s="89"/>
      <c r="D21" s="89"/>
      <c r="E21" s="89"/>
      <c r="F21" s="90"/>
    </row>
    <row r="22" spans="1:6" ht="15.5" x14ac:dyDescent="0.3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4">
      <c r="A23" s="72" t="s">
        <v>84</v>
      </c>
      <c r="B23" s="81"/>
      <c r="C23" s="81"/>
      <c r="D23" s="81"/>
      <c r="E23" s="81"/>
      <c r="F23" s="82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79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3" t="s">
        <v>73</v>
      </c>
      <c r="C9" s="94"/>
      <c r="D9" s="94"/>
      <c r="E9" s="94"/>
      <c r="F9" s="95"/>
    </row>
    <row r="10" spans="1:6" ht="17.5" x14ac:dyDescent="0.35">
      <c r="A10" s="1" t="s">
        <v>11</v>
      </c>
      <c r="B10" s="57">
        <v>69</v>
      </c>
      <c r="C10" s="57">
        <v>67</v>
      </c>
      <c r="D10" s="57">
        <v>52</v>
      </c>
      <c r="E10" s="57">
        <v>0</v>
      </c>
      <c r="F10" s="58">
        <v>0</v>
      </c>
    </row>
    <row r="11" spans="1:6" ht="17.5" x14ac:dyDescent="0.35">
      <c r="A11" s="1" t="s">
        <v>23</v>
      </c>
      <c r="B11" s="3">
        <v>170</v>
      </c>
      <c r="C11" s="3">
        <v>186</v>
      </c>
      <c r="D11" s="3">
        <v>202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123</v>
      </c>
      <c r="C12" s="3">
        <v>159</v>
      </c>
      <c r="D12" s="3">
        <v>442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165</v>
      </c>
      <c r="C13" s="13">
        <v>154</v>
      </c>
      <c r="D13" s="13">
        <v>127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127</v>
      </c>
      <c r="C14" s="3">
        <v>67</v>
      </c>
      <c r="D14" s="3">
        <v>89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654</v>
      </c>
      <c r="C15" s="31">
        <f>SUM(C10:C14)</f>
        <v>633</v>
      </c>
      <c r="D15" s="31">
        <f>SUM(D10:D14)</f>
        <v>912</v>
      </c>
      <c r="E15" s="31">
        <f>SUM(E10:E14)</f>
        <v>0</v>
      </c>
      <c r="F15" s="31">
        <f>SUM(F10:F14)</f>
        <v>0</v>
      </c>
    </row>
    <row r="16" spans="1:6" ht="17.5" x14ac:dyDescent="0.35">
      <c r="A16" s="69" t="s">
        <v>74</v>
      </c>
      <c r="B16" s="91"/>
      <c r="C16" s="91"/>
      <c r="D16" s="91"/>
      <c r="E16" s="91"/>
      <c r="F16" s="92"/>
    </row>
    <row r="17" spans="1:6" ht="15.5" x14ac:dyDescent="0.35">
      <c r="A17" s="37"/>
      <c r="B17" s="70" t="s">
        <v>75</v>
      </c>
      <c r="C17" s="70"/>
      <c r="D17" s="70"/>
      <c r="E17" s="70"/>
      <c r="F17" s="71"/>
    </row>
    <row r="18" spans="1:6" ht="15.5" x14ac:dyDescent="0.35">
      <c r="A18" s="69" t="s">
        <v>76</v>
      </c>
      <c r="B18" s="70"/>
      <c r="C18" s="70"/>
      <c r="D18" s="70"/>
      <c r="E18" s="70"/>
      <c r="F18" s="71"/>
    </row>
    <row r="19" spans="1:6" ht="32.25" customHeight="1" thickBot="1" x14ac:dyDescent="0.4">
      <c r="A19" s="72" t="s">
        <v>84</v>
      </c>
      <c r="B19" s="73"/>
      <c r="C19" s="73"/>
      <c r="D19" s="73"/>
      <c r="E19" s="73"/>
      <c r="F19" s="74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80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49</v>
      </c>
      <c r="C9" s="33">
        <v>79</v>
      </c>
      <c r="D9" s="33">
        <v>35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81</v>
      </c>
      <c r="C10" s="13">
        <v>116</v>
      </c>
      <c r="D10" s="13">
        <v>94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151</v>
      </c>
      <c r="C11" s="13">
        <v>102</v>
      </c>
      <c r="D11" s="13">
        <v>106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83</v>
      </c>
      <c r="C12" s="13">
        <v>105</v>
      </c>
      <c r="D12" s="13">
        <v>90</v>
      </c>
      <c r="E12" s="13">
        <v>0</v>
      </c>
      <c r="F12" s="32">
        <v>0</v>
      </c>
    </row>
    <row r="13" spans="1:6" ht="17.5" x14ac:dyDescent="0.35">
      <c r="A13" s="1" t="s">
        <v>28</v>
      </c>
      <c r="B13" s="13">
        <v>0</v>
      </c>
      <c r="C13" s="13">
        <v>218</v>
      </c>
      <c r="D13" s="13">
        <v>0</v>
      </c>
      <c r="E13" s="13">
        <v>481</v>
      </c>
      <c r="F13" s="32">
        <v>0</v>
      </c>
    </row>
    <row r="14" spans="1:6" ht="17.5" x14ac:dyDescent="0.35">
      <c r="A14" s="1" t="s">
        <v>30</v>
      </c>
      <c r="B14" s="13">
        <v>514</v>
      </c>
      <c r="C14" s="13">
        <v>281</v>
      </c>
      <c r="D14" s="13">
        <v>241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113</v>
      </c>
      <c r="C15" s="13">
        <v>131</v>
      </c>
      <c r="D15" s="13">
        <v>70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194</v>
      </c>
      <c r="C16" s="13">
        <v>162</v>
      </c>
      <c r="D16" s="13">
        <v>137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1185</v>
      </c>
      <c r="C17" s="31">
        <f>SUM(C9:C16)</f>
        <v>1194</v>
      </c>
      <c r="D17" s="31">
        <f>SUM(D9:D16)</f>
        <v>773</v>
      </c>
      <c r="E17" s="31">
        <f>SUM(E9:E16)</f>
        <v>481</v>
      </c>
      <c r="F17" s="31">
        <f>SUM(F9:F16)</f>
        <v>0</v>
      </c>
    </row>
    <row r="18" spans="1:6" ht="15" customHeight="1" x14ac:dyDescent="0.35">
      <c r="A18" s="69" t="s">
        <v>74</v>
      </c>
      <c r="B18" s="70"/>
      <c r="C18" s="70"/>
      <c r="D18" s="70"/>
      <c r="E18" s="70"/>
      <c r="F18" s="71"/>
    </row>
    <row r="19" spans="1:6" ht="17.5" x14ac:dyDescent="0.35">
      <c r="A19" s="37"/>
      <c r="B19" s="70" t="s">
        <v>75</v>
      </c>
      <c r="C19" s="91"/>
      <c r="D19" s="91"/>
      <c r="E19" s="91"/>
      <c r="F19" s="92"/>
    </row>
    <row r="20" spans="1:6" ht="15.5" x14ac:dyDescent="0.3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4">
      <c r="A21" s="72" t="s">
        <v>85</v>
      </c>
      <c r="B21" s="73"/>
      <c r="C21" s="73"/>
      <c r="D21" s="73"/>
      <c r="E21" s="73"/>
      <c r="F21" s="74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81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438</v>
      </c>
      <c r="C9" s="33">
        <v>132</v>
      </c>
      <c r="D9" s="33">
        <v>248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39</v>
      </c>
      <c r="C10" s="13">
        <v>32</v>
      </c>
      <c r="D10" s="13">
        <v>32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162</v>
      </c>
      <c r="C11" s="13">
        <v>137</v>
      </c>
      <c r="D11" s="13">
        <v>181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18</v>
      </c>
      <c r="C12" s="13">
        <v>29</v>
      </c>
      <c r="D12" s="13">
        <v>26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48</v>
      </c>
      <c r="C13" s="13">
        <v>23</v>
      </c>
      <c r="D13" s="13">
        <v>76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112</v>
      </c>
      <c r="C14" s="13">
        <v>92</v>
      </c>
      <c r="D14" s="13">
        <v>97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126</v>
      </c>
      <c r="C15" s="13">
        <v>118</v>
      </c>
      <c r="D15" s="13">
        <v>74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9</v>
      </c>
      <c r="C16" s="13">
        <v>12</v>
      </c>
      <c r="D16" s="13">
        <v>8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1114</v>
      </c>
      <c r="C17" s="13">
        <v>1579</v>
      </c>
      <c r="D17" s="13">
        <v>913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53</v>
      </c>
      <c r="C18" s="13">
        <v>109</v>
      </c>
      <c r="D18" s="13">
        <v>55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29</v>
      </c>
      <c r="C19" s="55">
        <v>24</v>
      </c>
      <c r="D19" s="55">
        <v>27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2148</v>
      </c>
      <c r="C20" s="31">
        <f>SUM(C9:C19)</f>
        <v>2287</v>
      </c>
      <c r="D20" s="31">
        <f>SUM(D9:D19)</f>
        <v>1737</v>
      </c>
      <c r="E20" s="31">
        <f>SUM(E9:E19)</f>
        <v>0</v>
      </c>
      <c r="F20" s="31">
        <f>SUM(F9:F19)</f>
        <v>0</v>
      </c>
    </row>
    <row r="21" spans="1:6" ht="15.5" x14ac:dyDescent="0.35">
      <c r="A21" s="69" t="s">
        <v>74</v>
      </c>
      <c r="B21" s="70"/>
      <c r="C21" s="70"/>
      <c r="D21" s="70"/>
      <c r="E21" s="70"/>
      <c r="F21" s="71"/>
    </row>
    <row r="22" spans="1:6" ht="15.5" x14ac:dyDescent="0.35">
      <c r="A22" s="37"/>
      <c r="B22" s="70" t="s">
        <v>75</v>
      </c>
      <c r="C22" s="70"/>
      <c r="D22" s="70"/>
      <c r="E22" s="70"/>
      <c r="F22" s="71"/>
    </row>
    <row r="23" spans="1:6" ht="15.5" x14ac:dyDescent="0.35">
      <c r="A23" s="69" t="s">
        <v>76</v>
      </c>
      <c r="B23" s="70"/>
      <c r="C23" s="70"/>
      <c r="D23" s="70"/>
      <c r="E23" s="70"/>
      <c r="F23" s="71"/>
    </row>
    <row r="24" spans="1:6" ht="32.25" customHeight="1" thickBot="1" x14ac:dyDescent="0.4">
      <c r="A24" s="72" t="s">
        <v>84</v>
      </c>
      <c r="B24" s="73"/>
      <c r="C24" s="73"/>
      <c r="D24" s="73"/>
      <c r="E24" s="73"/>
      <c r="F24" s="74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82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122</v>
      </c>
      <c r="C9" s="7">
        <v>231</v>
      </c>
      <c r="D9" s="7">
        <v>271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353</v>
      </c>
      <c r="C10" s="3">
        <v>505</v>
      </c>
      <c r="D10" s="3">
        <v>383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454</v>
      </c>
      <c r="C11" s="3">
        <v>409</v>
      </c>
      <c r="D11" s="3">
        <v>509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114</v>
      </c>
      <c r="C12" s="13">
        <v>129</v>
      </c>
      <c r="D12" s="3">
        <v>136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35">
        <v>135</v>
      </c>
      <c r="C13" s="35">
        <v>196</v>
      </c>
      <c r="D13" s="35">
        <v>181</v>
      </c>
      <c r="E13" s="35">
        <v>0</v>
      </c>
      <c r="F13" s="36">
        <v>0</v>
      </c>
    </row>
    <row r="14" spans="1:6" ht="18" thickBot="1" x14ac:dyDescent="0.4">
      <c r="A14" s="15" t="s">
        <v>26</v>
      </c>
      <c r="B14" s="93" t="s">
        <v>73</v>
      </c>
      <c r="C14" s="94"/>
      <c r="D14" s="94"/>
      <c r="E14" s="94"/>
      <c r="F14" s="95"/>
    </row>
    <row r="15" spans="1:6" ht="18" thickBot="1" x14ac:dyDescent="0.4">
      <c r="A15" s="1" t="s">
        <v>27</v>
      </c>
      <c r="B15" s="24">
        <v>218</v>
      </c>
      <c r="C15" s="24">
        <v>303</v>
      </c>
      <c r="D15" s="24">
        <v>139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3" t="s">
        <v>73</v>
      </c>
      <c r="C16" s="94"/>
      <c r="D16" s="94"/>
      <c r="E16" s="94"/>
      <c r="F16" s="95"/>
    </row>
    <row r="17" spans="1:6" ht="17.5" x14ac:dyDescent="0.35">
      <c r="A17" s="1" t="s">
        <v>38</v>
      </c>
      <c r="B17" s="19">
        <v>281</v>
      </c>
      <c r="C17" s="19">
        <v>300</v>
      </c>
      <c r="D17" s="19">
        <v>238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228</v>
      </c>
      <c r="C18" s="10">
        <v>91</v>
      </c>
      <c r="D18" s="10">
        <v>101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1905</v>
      </c>
      <c r="C19" s="31">
        <f>SUM(C9:C18)</f>
        <v>2164</v>
      </c>
      <c r="D19" s="31">
        <f>SUM(D9:D18)</f>
        <v>1958</v>
      </c>
      <c r="E19" s="31">
        <f>SUM(E9:E18)</f>
        <v>0</v>
      </c>
      <c r="F19" s="31">
        <f>SUM(F9:F18)</f>
        <v>0</v>
      </c>
    </row>
    <row r="20" spans="1:6" ht="14.15" customHeight="1" x14ac:dyDescent="0.35">
      <c r="A20" s="96" t="s">
        <v>74</v>
      </c>
      <c r="B20" s="97"/>
      <c r="C20" s="97"/>
      <c r="D20" s="97"/>
      <c r="E20" s="97"/>
      <c r="F20" s="98"/>
    </row>
    <row r="21" spans="1:6" ht="15.5" x14ac:dyDescent="0.35">
      <c r="A21" s="37"/>
      <c r="B21" s="70" t="s">
        <v>75</v>
      </c>
      <c r="C21" s="70"/>
      <c r="D21" s="70"/>
      <c r="E21" s="70"/>
      <c r="F21" s="71"/>
    </row>
    <row r="22" spans="1:6" ht="15.5" x14ac:dyDescent="0.3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4">
      <c r="A23" s="72" t="s">
        <v>86</v>
      </c>
      <c r="B23" s="73"/>
      <c r="C23" s="73"/>
      <c r="D23" s="73"/>
      <c r="E23" s="73"/>
      <c r="F23" s="74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83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2</v>
      </c>
      <c r="C9" s="33">
        <v>4</v>
      </c>
      <c r="D9" s="33">
        <v>2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124</v>
      </c>
      <c r="C10" s="13">
        <v>88</v>
      </c>
      <c r="D10" s="13">
        <v>111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173</v>
      </c>
      <c r="C11" s="35">
        <v>239</v>
      </c>
      <c r="D11" s="35">
        <v>228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3" t="s">
        <v>73</v>
      </c>
      <c r="C12" s="94"/>
      <c r="D12" s="94"/>
      <c r="E12" s="94"/>
      <c r="F12" s="95"/>
    </row>
    <row r="13" spans="1:6" ht="17.5" x14ac:dyDescent="0.35">
      <c r="A13" s="1" t="s">
        <v>16</v>
      </c>
      <c r="B13" s="57">
        <v>49</v>
      </c>
      <c r="C13" s="57">
        <v>55</v>
      </c>
      <c r="D13" s="57">
        <v>54</v>
      </c>
      <c r="E13" s="57">
        <v>0</v>
      </c>
      <c r="F13" s="58">
        <v>0</v>
      </c>
    </row>
    <row r="14" spans="1:6" ht="17.5" x14ac:dyDescent="0.35">
      <c r="A14" s="1" t="s">
        <v>36</v>
      </c>
      <c r="B14" s="13">
        <v>86</v>
      </c>
      <c r="C14" s="13">
        <v>73</v>
      </c>
      <c r="D14" s="13">
        <v>72</v>
      </c>
      <c r="E14" s="13">
        <v>0</v>
      </c>
      <c r="F14" s="32">
        <v>0</v>
      </c>
    </row>
    <row r="15" spans="1:6" ht="17.5" x14ac:dyDescent="0.35">
      <c r="A15" s="1" t="s">
        <v>40</v>
      </c>
      <c r="B15" s="13">
        <v>76</v>
      </c>
      <c r="C15" s="13">
        <v>65</v>
      </c>
      <c r="D15" s="13">
        <v>64</v>
      </c>
      <c r="E15" s="13">
        <v>0</v>
      </c>
      <c r="F15" s="32">
        <v>0</v>
      </c>
    </row>
    <row r="16" spans="1:6" ht="18" thickBot="1" x14ac:dyDescent="0.4">
      <c r="A16" s="1" t="s">
        <v>52</v>
      </c>
      <c r="B16" s="3">
        <v>479</v>
      </c>
      <c r="C16" s="3">
        <v>435</v>
      </c>
      <c r="D16" s="3">
        <v>452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989</v>
      </c>
      <c r="C17" s="31">
        <f>SUM(C9:C16)</f>
        <v>959</v>
      </c>
      <c r="D17" s="31">
        <f>SUM(D9:D16)</f>
        <v>983</v>
      </c>
      <c r="E17" s="31">
        <f>SUM(E9:E16)</f>
        <v>0</v>
      </c>
      <c r="F17" s="31">
        <f>SUM(F9:F16)</f>
        <v>0</v>
      </c>
    </row>
    <row r="18" spans="1:6" ht="15.5" x14ac:dyDescent="0.35">
      <c r="A18" s="69" t="s">
        <v>74</v>
      </c>
      <c r="B18" s="70"/>
      <c r="C18" s="70"/>
      <c r="D18" s="70"/>
      <c r="E18" s="70"/>
      <c r="F18" s="71"/>
    </row>
    <row r="19" spans="1:6" ht="15.5" x14ac:dyDescent="0.35">
      <c r="A19" s="37"/>
      <c r="B19" s="70" t="s">
        <v>75</v>
      </c>
      <c r="C19" s="70"/>
      <c r="D19" s="70"/>
      <c r="E19" s="70"/>
      <c r="F19" s="71"/>
    </row>
    <row r="20" spans="1:6" ht="15.5" x14ac:dyDescent="0.3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4">
      <c r="A21" s="72" t="s">
        <v>84</v>
      </c>
      <c r="B21" s="73"/>
      <c r="C21" s="73"/>
      <c r="D21" s="73"/>
      <c r="E21" s="73"/>
      <c r="F21" s="74"/>
    </row>
    <row r="22" spans="1:6" ht="15.5" x14ac:dyDescent="0.35">
      <c r="A22" s="99"/>
      <c r="B22" s="99"/>
      <c r="C22" s="99"/>
      <c r="D22" s="99"/>
      <c r="E22" s="99"/>
      <c r="F22" s="99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2021-09-02T15:18:10Z</dcterms:modified>
</cp:coreProperties>
</file>